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8820"/>
  </bookViews>
  <sheets>
    <sheet name="脱贫户统计表" sheetId="2" r:id="rId1"/>
    <sheet name="脱贫户资金发放表" sheetId="7" r:id="rId2"/>
    <sheet name="边缘户、监测户统计表" sheetId="4" r:id="rId3"/>
    <sheet name="监测户、边缘户资金发放表 " sheetId="6" r:id="rId4"/>
    <sheet name="边缘户资金发放表" sheetId="1" r:id="rId5"/>
    <sheet name="监测户资金发放表" sheetId="3" r:id="rId6"/>
  </sheets>
  <definedNames>
    <definedName name="_xlnm._FilterDatabase" localSheetId="0" hidden="1">脱贫户统计表!$A$1:$L$39</definedName>
  </definedNames>
  <calcPr calcId="144525"/>
</workbook>
</file>

<file path=xl/sharedStrings.xml><?xml version="1.0" encoding="utf-8"?>
<sst xmlns="http://schemas.openxmlformats.org/spreadsheetml/2006/main" count="267" uniqueCount="92">
  <si>
    <t>随县(草店)镇大石村2021年脱贫户、监测户、边缘户产业奖补统计表</t>
  </si>
  <si>
    <t>日期：2021年9月22日</t>
  </si>
  <si>
    <t>序号</t>
  </si>
  <si>
    <t>村名</t>
  </si>
  <si>
    <t>姓名</t>
  </si>
  <si>
    <t>家庭住址（细化到村到组）</t>
  </si>
  <si>
    <t>奖补类别</t>
  </si>
  <si>
    <t>奖补金额（元）</t>
  </si>
  <si>
    <t>发放时间</t>
  </si>
  <si>
    <t>种植规模</t>
  </si>
  <si>
    <t>养殖规模</t>
  </si>
  <si>
    <t>加工规模</t>
  </si>
  <si>
    <t>困难补贴</t>
  </si>
  <si>
    <t>务工补贴</t>
  </si>
  <si>
    <t>大石村</t>
  </si>
  <si>
    <t>蔡传友</t>
  </si>
  <si>
    <t>大石村五组</t>
  </si>
  <si>
    <t>种田4亩</t>
  </si>
  <si>
    <t>王吉全</t>
  </si>
  <si>
    <t>大石村六组</t>
  </si>
  <si>
    <t>种田2亩</t>
  </si>
  <si>
    <t>谭义勇</t>
  </si>
  <si>
    <t>种田3亩</t>
  </si>
  <si>
    <t>杨清华</t>
  </si>
  <si>
    <t>大石村十组</t>
  </si>
  <si>
    <t>种田5.5亩</t>
  </si>
  <si>
    <t>张明付</t>
  </si>
  <si>
    <t>大石村十二组</t>
  </si>
  <si>
    <t>叶松</t>
  </si>
  <si>
    <t>大石村八组</t>
  </si>
  <si>
    <t>种田5亩</t>
  </si>
  <si>
    <t>吴明华</t>
  </si>
  <si>
    <t>沈云州</t>
  </si>
  <si>
    <t>大石村二组</t>
  </si>
  <si>
    <t>彭万顺</t>
  </si>
  <si>
    <t>大石村三组</t>
  </si>
  <si>
    <t>种田3.7亩</t>
  </si>
  <si>
    <t>刘世全</t>
  </si>
  <si>
    <t>种田8亩</t>
  </si>
  <si>
    <t>张道国</t>
  </si>
  <si>
    <t>大石村一组</t>
  </si>
  <si>
    <t>李有成</t>
  </si>
  <si>
    <t>沈祥友</t>
  </si>
  <si>
    <t>大石村四组</t>
  </si>
  <si>
    <t>养鸡30只</t>
  </si>
  <si>
    <t>张吉明</t>
  </si>
  <si>
    <t>岳付荣</t>
  </si>
  <si>
    <t>杨清良</t>
  </si>
  <si>
    <t>大石村九组</t>
  </si>
  <si>
    <t>种田4.9亩</t>
  </si>
  <si>
    <t>张宏伍</t>
  </si>
  <si>
    <t>朱胜义</t>
  </si>
  <si>
    <t>罗广勤</t>
  </si>
  <si>
    <t>唐兴云</t>
  </si>
  <si>
    <t>养羊5只</t>
  </si>
  <si>
    <t>刘勇（黄新秀）</t>
  </si>
  <si>
    <t>养鸡31只</t>
  </si>
  <si>
    <t>张华学</t>
  </si>
  <si>
    <t>养猪3头</t>
  </si>
  <si>
    <t>魏新美</t>
  </si>
  <si>
    <t>养鸡80只</t>
  </si>
  <si>
    <t>梅行启</t>
  </si>
  <si>
    <t>张明良</t>
  </si>
  <si>
    <t>吴明友</t>
  </si>
  <si>
    <t>养鸡35只</t>
  </si>
  <si>
    <t>陈万华</t>
  </si>
  <si>
    <t>种田5.4亩</t>
  </si>
  <si>
    <t>万加贵</t>
  </si>
  <si>
    <t>1</t>
  </si>
  <si>
    <t>种田6亩</t>
  </si>
  <si>
    <t>彭友连</t>
  </si>
  <si>
    <t>养鸡50只</t>
  </si>
  <si>
    <t>彭学贵</t>
  </si>
  <si>
    <t>养鸡85只</t>
  </si>
  <si>
    <t>杨清学</t>
  </si>
  <si>
    <t>养鸡65只</t>
  </si>
  <si>
    <t>刘世忠</t>
  </si>
  <si>
    <t>韩明华</t>
  </si>
  <si>
    <t>大石村七组</t>
  </si>
  <si>
    <t>养鸡70只</t>
  </si>
  <si>
    <t>彭万海</t>
  </si>
  <si>
    <t>5</t>
  </si>
  <si>
    <t>合计</t>
  </si>
  <si>
    <t>资金发放表</t>
  </si>
  <si>
    <t>金额（元）</t>
  </si>
  <si>
    <t>备注</t>
  </si>
  <si>
    <t>刘勇</t>
  </si>
  <si>
    <t>黄新秀</t>
  </si>
  <si>
    <t>随县(草店)镇大石村2021年脱贫监测户、边缘户产业奖补统计表</t>
  </si>
  <si>
    <t>邹光玲</t>
  </si>
  <si>
    <t>养鸡90只</t>
  </si>
  <si>
    <t>500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</si>
</sst>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新宋体"/>
      <charset val="134"/>
    </font>
    <font>
      <sz val="18"/>
      <name val="新宋体"/>
      <charset val="134"/>
    </font>
    <font>
      <sz val="14"/>
      <name val="新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新宋体"/>
      <charset val="134"/>
    </font>
    <font>
      <sz val="16"/>
      <name val="宋体"/>
      <charset val="0"/>
    </font>
    <font>
      <sz val="16"/>
      <name val="宋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0"/>
    </font>
    <font>
      <sz val="11"/>
      <color theme="1"/>
      <name val="新宋体"/>
      <charset val="134"/>
    </font>
    <font>
      <sz val="12"/>
      <name val="新宋体"/>
      <charset val="134"/>
    </font>
    <font>
      <sz val="12"/>
      <name val="新宋体"/>
      <charset val="0"/>
    </font>
    <font>
      <sz val="12"/>
      <color theme="1"/>
      <name val="新宋体"/>
      <charset val="134"/>
    </font>
    <font>
      <sz val="11"/>
      <name val="新宋体"/>
      <charset val="134"/>
    </font>
    <font>
      <sz val="11"/>
      <name val="新宋体"/>
      <charset val="0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6" fillId="17" borderId="11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9" fontId="3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L3" sqref="L3:L4"/>
    </sheetView>
  </sheetViews>
  <sheetFormatPr defaultColWidth="9" defaultRowHeight="22.5" customHeight="1"/>
  <cols>
    <col min="1" max="1" width="4.5" style="46" customWidth="1"/>
    <col min="2" max="2" width="8.25" style="46" customWidth="1"/>
    <col min="3" max="3" width="8.75" style="46" customWidth="1"/>
    <col min="4" max="4" width="3.75" style="46" hidden="1" customWidth="1"/>
    <col min="5" max="5" width="13" style="46" customWidth="1"/>
    <col min="6" max="6" width="13.6296296296296" style="46" customWidth="1"/>
    <col min="7" max="7" width="11.25" style="46" customWidth="1"/>
    <col min="8" max="8" width="5.5" style="46" customWidth="1"/>
    <col min="9" max="10" width="10.1296296296296" style="46" customWidth="1"/>
    <col min="11" max="11" width="7.62962962962963" style="46" customWidth="1"/>
    <col min="12" max="16384" width="9" style="46"/>
  </cols>
  <sheetData>
    <row r="1" ht="39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customHeight="1" spans="1:12">
      <c r="A2" s="20"/>
      <c r="B2" s="20"/>
      <c r="C2" s="20"/>
      <c r="D2" s="20"/>
      <c r="E2" s="20"/>
      <c r="F2" s="20"/>
      <c r="G2" s="20"/>
      <c r="H2" s="47" t="s">
        <v>1</v>
      </c>
      <c r="I2" s="47"/>
      <c r="J2" s="47"/>
      <c r="K2" s="47"/>
      <c r="L2" s="20"/>
    </row>
    <row r="3" customHeight="1" spans="1:12">
      <c r="A3" s="48" t="s">
        <v>2</v>
      </c>
      <c r="B3" s="49" t="s">
        <v>3</v>
      </c>
      <c r="C3" s="49" t="s">
        <v>4</v>
      </c>
      <c r="D3" s="49"/>
      <c r="E3" s="49" t="s">
        <v>5</v>
      </c>
      <c r="F3" s="49" t="s">
        <v>6</v>
      </c>
      <c r="G3" s="49"/>
      <c r="H3" s="49"/>
      <c r="I3" s="49"/>
      <c r="J3" s="49"/>
      <c r="K3" s="49" t="s">
        <v>7</v>
      </c>
      <c r="L3" s="49" t="s">
        <v>8</v>
      </c>
    </row>
    <row r="4" ht="39" customHeight="1" spans="1:12">
      <c r="A4" s="48"/>
      <c r="B4" s="49"/>
      <c r="C4" s="49"/>
      <c r="D4" s="49"/>
      <c r="E4" s="49"/>
      <c r="F4" s="49" t="s">
        <v>9</v>
      </c>
      <c r="G4" s="49" t="s">
        <v>10</v>
      </c>
      <c r="H4" s="49" t="s">
        <v>11</v>
      </c>
      <c r="I4" s="49" t="s">
        <v>12</v>
      </c>
      <c r="J4" s="48" t="s">
        <v>13</v>
      </c>
      <c r="K4" s="49"/>
      <c r="L4" s="49"/>
    </row>
    <row r="5" ht="26.5" customHeight="1" spans="1:12">
      <c r="A5" s="26">
        <v>1</v>
      </c>
      <c r="B5" s="26" t="s">
        <v>14</v>
      </c>
      <c r="C5" s="50" t="s">
        <v>15</v>
      </c>
      <c r="D5" s="26">
        <v>3</v>
      </c>
      <c r="E5" s="49" t="s">
        <v>16</v>
      </c>
      <c r="F5" s="49" t="s">
        <v>17</v>
      </c>
      <c r="G5" s="49"/>
      <c r="H5" s="49"/>
      <c r="I5" s="26"/>
      <c r="J5" s="48"/>
      <c r="K5" s="26">
        <v>500</v>
      </c>
      <c r="L5" s="38"/>
    </row>
    <row r="6" ht="26.5" customHeight="1" spans="1:12">
      <c r="A6" s="26">
        <v>2</v>
      </c>
      <c r="B6" s="26" t="s">
        <v>14</v>
      </c>
      <c r="C6" s="50" t="s">
        <v>18</v>
      </c>
      <c r="D6" s="26">
        <v>3</v>
      </c>
      <c r="E6" s="49" t="s">
        <v>19</v>
      </c>
      <c r="F6" s="49" t="s">
        <v>20</v>
      </c>
      <c r="G6" s="49"/>
      <c r="H6" s="49"/>
      <c r="I6" s="26"/>
      <c r="J6" s="48"/>
      <c r="K6" s="26">
        <v>500</v>
      </c>
      <c r="L6" s="38"/>
    </row>
    <row r="7" ht="26.5" customHeight="1" spans="1:12">
      <c r="A7" s="26">
        <v>3</v>
      </c>
      <c r="B7" s="26" t="s">
        <v>14</v>
      </c>
      <c r="C7" s="50" t="s">
        <v>21</v>
      </c>
      <c r="D7" s="26">
        <v>5</v>
      </c>
      <c r="E7" s="49" t="s">
        <v>16</v>
      </c>
      <c r="F7" s="49" t="s">
        <v>22</v>
      </c>
      <c r="G7" s="49"/>
      <c r="H7" s="49"/>
      <c r="I7" s="26"/>
      <c r="J7" s="48"/>
      <c r="K7" s="26">
        <v>500</v>
      </c>
      <c r="L7" s="38"/>
    </row>
    <row r="8" ht="26.5" customHeight="1" spans="1:12">
      <c r="A8" s="26">
        <v>4</v>
      </c>
      <c r="B8" s="26" t="s">
        <v>14</v>
      </c>
      <c r="C8" s="50" t="s">
        <v>23</v>
      </c>
      <c r="D8" s="26">
        <v>2</v>
      </c>
      <c r="E8" s="49" t="s">
        <v>24</v>
      </c>
      <c r="F8" s="49" t="s">
        <v>25</v>
      </c>
      <c r="G8" s="49"/>
      <c r="H8" s="49"/>
      <c r="I8" s="26"/>
      <c r="J8" s="48"/>
      <c r="K8" s="26">
        <v>500</v>
      </c>
      <c r="L8" s="38"/>
    </row>
    <row r="9" ht="26.5" customHeight="1" spans="1:12">
      <c r="A9" s="26">
        <v>5</v>
      </c>
      <c r="B9" s="26" t="s">
        <v>14</v>
      </c>
      <c r="C9" s="50" t="s">
        <v>26</v>
      </c>
      <c r="D9" s="48">
        <v>4</v>
      </c>
      <c r="E9" s="49" t="s">
        <v>27</v>
      </c>
      <c r="F9" s="49" t="s">
        <v>22</v>
      </c>
      <c r="G9" s="49"/>
      <c r="H9" s="26"/>
      <c r="I9" s="49"/>
      <c r="J9" s="48"/>
      <c r="K9" s="26">
        <v>1000</v>
      </c>
      <c r="L9" s="38"/>
    </row>
    <row r="10" ht="26.5" customHeight="1" spans="1:12">
      <c r="A10" s="26">
        <v>6</v>
      </c>
      <c r="B10" s="26" t="s">
        <v>14</v>
      </c>
      <c r="C10" s="50" t="s">
        <v>28</v>
      </c>
      <c r="D10" s="48">
        <v>4</v>
      </c>
      <c r="E10" s="49" t="s">
        <v>29</v>
      </c>
      <c r="F10" s="49" t="s">
        <v>30</v>
      </c>
      <c r="G10" s="49"/>
      <c r="H10" s="26"/>
      <c r="I10" s="49"/>
      <c r="J10" s="48"/>
      <c r="K10" s="26">
        <v>500</v>
      </c>
      <c r="L10" s="38"/>
    </row>
    <row r="11" ht="26.5" customHeight="1" spans="1:12">
      <c r="A11" s="26">
        <v>7</v>
      </c>
      <c r="B11" s="26" t="s">
        <v>14</v>
      </c>
      <c r="C11" s="50" t="s">
        <v>31</v>
      </c>
      <c r="D11" s="48">
        <v>3</v>
      </c>
      <c r="E11" s="49" t="s">
        <v>16</v>
      </c>
      <c r="F11" s="49" t="s">
        <v>17</v>
      </c>
      <c r="G11" s="49"/>
      <c r="H11" s="26"/>
      <c r="I11" s="49"/>
      <c r="J11" s="48"/>
      <c r="K11" s="26">
        <v>500</v>
      </c>
      <c r="L11" s="38"/>
    </row>
    <row r="12" ht="26.5" customHeight="1" spans="1:12">
      <c r="A12" s="26">
        <v>8</v>
      </c>
      <c r="B12" s="26" t="s">
        <v>14</v>
      </c>
      <c r="C12" s="50" t="s">
        <v>32</v>
      </c>
      <c r="D12" s="48">
        <v>3</v>
      </c>
      <c r="E12" s="49" t="s">
        <v>33</v>
      </c>
      <c r="F12" s="49" t="s">
        <v>20</v>
      </c>
      <c r="G12" s="49"/>
      <c r="H12" s="26"/>
      <c r="I12" s="49"/>
      <c r="J12" s="48"/>
      <c r="K12" s="26">
        <v>500</v>
      </c>
      <c r="L12" s="38"/>
    </row>
    <row r="13" ht="26.5" customHeight="1" spans="1:12">
      <c r="A13" s="26">
        <v>9</v>
      </c>
      <c r="B13" s="26" t="s">
        <v>14</v>
      </c>
      <c r="C13" s="51" t="s">
        <v>34</v>
      </c>
      <c r="D13" s="48">
        <v>6</v>
      </c>
      <c r="E13" s="49" t="s">
        <v>35</v>
      </c>
      <c r="F13" s="49" t="s">
        <v>36</v>
      </c>
      <c r="G13" s="49"/>
      <c r="H13" s="26"/>
      <c r="I13" s="49"/>
      <c r="J13" s="48"/>
      <c r="K13" s="26">
        <v>500</v>
      </c>
      <c r="L13" s="38"/>
    </row>
    <row r="14" ht="26.5" customHeight="1" spans="1:12">
      <c r="A14" s="26">
        <v>10</v>
      </c>
      <c r="B14" s="26" t="s">
        <v>14</v>
      </c>
      <c r="C14" s="50" t="s">
        <v>37</v>
      </c>
      <c r="D14" s="48">
        <v>4</v>
      </c>
      <c r="E14" s="49" t="s">
        <v>29</v>
      </c>
      <c r="F14" s="49" t="s">
        <v>38</v>
      </c>
      <c r="G14" s="49"/>
      <c r="H14" s="26"/>
      <c r="I14" s="49"/>
      <c r="J14" s="48"/>
      <c r="K14" s="26">
        <v>500</v>
      </c>
      <c r="L14" s="38"/>
    </row>
    <row r="15" ht="26.5" customHeight="1" spans="1:12">
      <c r="A15" s="26">
        <v>11</v>
      </c>
      <c r="B15" s="26" t="s">
        <v>14</v>
      </c>
      <c r="C15" s="50" t="s">
        <v>39</v>
      </c>
      <c r="D15" s="48">
        <v>7</v>
      </c>
      <c r="E15" s="49" t="s">
        <v>40</v>
      </c>
      <c r="F15" s="24" t="s">
        <v>17</v>
      </c>
      <c r="G15" s="49"/>
      <c r="H15" s="26"/>
      <c r="I15" s="49"/>
      <c r="J15" s="48"/>
      <c r="K15" s="26">
        <v>500</v>
      </c>
      <c r="L15" s="38"/>
    </row>
    <row r="16" ht="26.5" customHeight="1" spans="1:12">
      <c r="A16" s="26">
        <v>12</v>
      </c>
      <c r="B16" s="26" t="s">
        <v>14</v>
      </c>
      <c r="C16" s="50" t="s">
        <v>41</v>
      </c>
      <c r="D16" s="48">
        <v>6</v>
      </c>
      <c r="E16" s="49" t="s">
        <v>19</v>
      </c>
      <c r="F16" s="49" t="s">
        <v>30</v>
      </c>
      <c r="G16" s="49"/>
      <c r="H16" s="26"/>
      <c r="I16" s="49"/>
      <c r="J16" s="48"/>
      <c r="K16" s="26">
        <v>500</v>
      </c>
      <c r="L16" s="38"/>
    </row>
    <row r="17" ht="26.5" customHeight="1" spans="1:12">
      <c r="A17" s="26">
        <v>13</v>
      </c>
      <c r="B17" s="26" t="s">
        <v>14</v>
      </c>
      <c r="C17" s="50" t="s">
        <v>42</v>
      </c>
      <c r="D17" s="48">
        <v>3</v>
      </c>
      <c r="E17" s="49" t="s">
        <v>43</v>
      </c>
      <c r="F17" s="52"/>
      <c r="G17" s="49" t="s">
        <v>44</v>
      </c>
      <c r="H17" s="26"/>
      <c r="I17" s="49"/>
      <c r="J17" s="48"/>
      <c r="K17" s="26">
        <v>500</v>
      </c>
      <c r="L17" s="38"/>
    </row>
    <row r="18" ht="26.5" customHeight="1" spans="1:12">
      <c r="A18" s="26">
        <v>14</v>
      </c>
      <c r="B18" s="26" t="s">
        <v>14</v>
      </c>
      <c r="C18" s="50" t="s">
        <v>45</v>
      </c>
      <c r="D18" s="48">
        <v>3</v>
      </c>
      <c r="E18" s="49" t="s">
        <v>27</v>
      </c>
      <c r="F18" s="49" t="s">
        <v>30</v>
      </c>
      <c r="G18" s="49"/>
      <c r="H18" s="26"/>
      <c r="I18" s="49"/>
      <c r="J18" s="48"/>
      <c r="K18" s="26">
        <v>500</v>
      </c>
      <c r="L18" s="38"/>
    </row>
    <row r="19" ht="26.5" customHeight="1" spans="1:12">
      <c r="A19" s="26">
        <v>15</v>
      </c>
      <c r="B19" s="26" t="s">
        <v>14</v>
      </c>
      <c r="C19" s="50" t="s">
        <v>46</v>
      </c>
      <c r="D19" s="48">
        <v>1</v>
      </c>
      <c r="E19" s="49" t="s">
        <v>40</v>
      </c>
      <c r="F19" s="52"/>
      <c r="G19" s="24" t="s">
        <v>44</v>
      </c>
      <c r="H19" s="26"/>
      <c r="I19" s="49"/>
      <c r="J19" s="48"/>
      <c r="K19" s="26">
        <v>500</v>
      </c>
      <c r="L19" s="38"/>
    </row>
    <row r="20" ht="26.5" customHeight="1" spans="1:12">
      <c r="A20" s="26">
        <v>16</v>
      </c>
      <c r="B20" s="26" t="s">
        <v>14</v>
      </c>
      <c r="C20" s="50" t="s">
        <v>47</v>
      </c>
      <c r="D20" s="48">
        <v>5</v>
      </c>
      <c r="E20" s="49" t="s">
        <v>48</v>
      </c>
      <c r="F20" s="49" t="s">
        <v>49</v>
      </c>
      <c r="G20" s="49"/>
      <c r="H20" s="26"/>
      <c r="I20" s="49"/>
      <c r="J20" s="48"/>
      <c r="K20" s="26">
        <v>500</v>
      </c>
      <c r="L20" s="38"/>
    </row>
    <row r="21" ht="26.5" customHeight="1" spans="1:12">
      <c r="A21" s="26">
        <v>17</v>
      </c>
      <c r="B21" s="26" t="s">
        <v>14</v>
      </c>
      <c r="C21" s="50" t="s">
        <v>50</v>
      </c>
      <c r="D21" s="48">
        <v>2</v>
      </c>
      <c r="E21" s="49" t="s">
        <v>40</v>
      </c>
      <c r="F21" s="24" t="s">
        <v>17</v>
      </c>
      <c r="G21" s="49"/>
      <c r="H21" s="26"/>
      <c r="I21" s="49"/>
      <c r="J21" s="49"/>
      <c r="K21" s="26">
        <v>500</v>
      </c>
      <c r="L21" s="38"/>
    </row>
    <row r="22" ht="26.5" customHeight="1" spans="1:12">
      <c r="A22" s="26">
        <v>18</v>
      </c>
      <c r="B22" s="26" t="s">
        <v>14</v>
      </c>
      <c r="C22" s="50" t="s">
        <v>51</v>
      </c>
      <c r="D22" s="48">
        <v>1</v>
      </c>
      <c r="E22" s="49" t="s">
        <v>16</v>
      </c>
      <c r="F22" s="49"/>
      <c r="G22" s="24" t="s">
        <v>44</v>
      </c>
      <c r="H22" s="26"/>
      <c r="I22" s="49"/>
      <c r="J22" s="49"/>
      <c r="K22" s="26">
        <v>1000</v>
      </c>
      <c r="L22" s="38"/>
    </row>
    <row r="23" ht="26.5" customHeight="1" spans="1:12">
      <c r="A23" s="26">
        <v>19</v>
      </c>
      <c r="B23" s="26" t="s">
        <v>14</v>
      </c>
      <c r="C23" s="50" t="s">
        <v>52</v>
      </c>
      <c r="D23" s="48">
        <v>2</v>
      </c>
      <c r="E23" s="49" t="s">
        <v>29</v>
      </c>
      <c r="F23" s="49" t="s">
        <v>22</v>
      </c>
      <c r="G23" s="49"/>
      <c r="H23" s="26"/>
      <c r="I23" s="49"/>
      <c r="J23" s="49"/>
      <c r="K23" s="26">
        <v>500</v>
      </c>
      <c r="L23" s="38"/>
    </row>
    <row r="24" ht="26.5" customHeight="1" spans="1:12">
      <c r="A24" s="26">
        <v>20</v>
      </c>
      <c r="B24" s="26" t="s">
        <v>14</v>
      </c>
      <c r="C24" s="50" t="s">
        <v>53</v>
      </c>
      <c r="D24" s="48">
        <v>3</v>
      </c>
      <c r="E24" s="49" t="s">
        <v>24</v>
      </c>
      <c r="F24" s="52"/>
      <c r="G24" s="24" t="s">
        <v>54</v>
      </c>
      <c r="H24" s="26"/>
      <c r="I24" s="49"/>
      <c r="J24" s="49"/>
      <c r="K24" s="26">
        <v>500</v>
      </c>
      <c r="L24" s="38"/>
    </row>
    <row r="25" ht="26.5" customHeight="1" spans="1:12">
      <c r="A25" s="26">
        <v>21</v>
      </c>
      <c r="B25" s="26" t="s">
        <v>14</v>
      </c>
      <c r="C25" s="48" t="s">
        <v>55</v>
      </c>
      <c r="D25" s="26">
        <v>1</v>
      </c>
      <c r="E25" s="53" t="s">
        <v>24</v>
      </c>
      <c r="F25" s="53"/>
      <c r="G25" s="24" t="s">
        <v>56</v>
      </c>
      <c r="H25" s="26"/>
      <c r="I25" s="49"/>
      <c r="J25" s="48"/>
      <c r="K25" s="26">
        <v>500</v>
      </c>
      <c r="L25" s="38"/>
    </row>
    <row r="26" ht="26.5" customHeight="1" spans="1:12">
      <c r="A26" s="26">
        <v>22</v>
      </c>
      <c r="B26" s="26" t="s">
        <v>14</v>
      </c>
      <c r="C26" s="50" t="s">
        <v>57</v>
      </c>
      <c r="D26" s="48">
        <v>2</v>
      </c>
      <c r="E26" s="48" t="s">
        <v>27</v>
      </c>
      <c r="F26" s="48" t="s">
        <v>20</v>
      </c>
      <c r="G26" s="48" t="s">
        <v>58</v>
      </c>
      <c r="H26" s="26"/>
      <c r="I26" s="49"/>
      <c r="J26" s="48"/>
      <c r="K26" s="26">
        <v>1000</v>
      </c>
      <c r="L26" s="38"/>
    </row>
    <row r="27" ht="26.5" customHeight="1" spans="1:12">
      <c r="A27" s="26">
        <v>23</v>
      </c>
      <c r="B27" s="26" t="s">
        <v>14</v>
      </c>
      <c r="C27" s="50" t="s">
        <v>59</v>
      </c>
      <c r="D27" s="26">
        <v>1</v>
      </c>
      <c r="E27" s="26" t="s">
        <v>19</v>
      </c>
      <c r="F27" s="52"/>
      <c r="G27" s="24" t="s">
        <v>60</v>
      </c>
      <c r="H27" s="26"/>
      <c r="I27" s="49"/>
      <c r="J27" s="26"/>
      <c r="K27" s="26">
        <v>1500</v>
      </c>
      <c r="L27" s="38"/>
    </row>
    <row r="28" ht="26.5" customHeight="1" spans="1:12">
      <c r="A28" s="26">
        <v>24</v>
      </c>
      <c r="B28" s="26" t="s">
        <v>14</v>
      </c>
      <c r="C28" s="50" t="s">
        <v>61</v>
      </c>
      <c r="D28" s="48">
        <v>2</v>
      </c>
      <c r="E28" s="48" t="s">
        <v>33</v>
      </c>
      <c r="F28" s="48" t="s">
        <v>20</v>
      </c>
      <c r="G28" s="48"/>
      <c r="H28" s="26"/>
      <c r="I28" s="48"/>
      <c r="J28" s="48"/>
      <c r="K28" s="26">
        <v>500</v>
      </c>
      <c r="L28" s="38"/>
    </row>
    <row r="29" ht="26.5" customHeight="1" spans="1:12">
      <c r="A29" s="26">
        <v>25</v>
      </c>
      <c r="B29" s="26" t="s">
        <v>14</v>
      </c>
      <c r="C29" s="50" t="s">
        <v>62</v>
      </c>
      <c r="D29" s="48">
        <v>2</v>
      </c>
      <c r="E29" s="48" t="s">
        <v>35</v>
      </c>
      <c r="F29" s="48" t="s">
        <v>22</v>
      </c>
      <c r="G29" s="48"/>
      <c r="H29" s="26"/>
      <c r="I29" s="48"/>
      <c r="J29" s="48"/>
      <c r="K29" s="26">
        <v>1500</v>
      </c>
      <c r="L29" s="38"/>
    </row>
    <row r="30" ht="26.5" customHeight="1" spans="1:12">
      <c r="A30" s="26">
        <v>26</v>
      </c>
      <c r="B30" s="26" t="s">
        <v>14</v>
      </c>
      <c r="C30" s="50" t="s">
        <v>63</v>
      </c>
      <c r="D30" s="48">
        <v>2</v>
      </c>
      <c r="E30" s="48" t="s">
        <v>16</v>
      </c>
      <c r="F30" s="48"/>
      <c r="G30" s="24" t="s">
        <v>64</v>
      </c>
      <c r="H30" s="26"/>
      <c r="I30" s="48"/>
      <c r="J30" s="48"/>
      <c r="K30" s="26">
        <v>500</v>
      </c>
      <c r="L30" s="38"/>
    </row>
    <row r="31" ht="26.5" customHeight="1" spans="1:12">
      <c r="A31" s="26">
        <v>27</v>
      </c>
      <c r="B31" s="26" t="s">
        <v>14</v>
      </c>
      <c r="C31" s="50" t="s">
        <v>65</v>
      </c>
      <c r="D31" s="48">
        <v>5</v>
      </c>
      <c r="E31" s="48" t="s">
        <v>29</v>
      </c>
      <c r="F31" s="48" t="s">
        <v>66</v>
      </c>
      <c r="G31" s="48"/>
      <c r="H31" s="26"/>
      <c r="I31" s="48"/>
      <c r="J31" s="48"/>
      <c r="K31" s="26">
        <v>500</v>
      </c>
      <c r="L31" s="38"/>
    </row>
    <row r="32" ht="26.5" customHeight="1" spans="1:12">
      <c r="A32" s="26">
        <v>28</v>
      </c>
      <c r="B32" s="26" t="s">
        <v>14</v>
      </c>
      <c r="C32" s="50" t="s">
        <v>67</v>
      </c>
      <c r="D32" s="54" t="s">
        <v>68</v>
      </c>
      <c r="E32" s="48" t="s">
        <v>40</v>
      </c>
      <c r="F32" s="48" t="s">
        <v>69</v>
      </c>
      <c r="G32" s="48"/>
      <c r="H32" s="26"/>
      <c r="I32" s="48"/>
      <c r="J32" s="48"/>
      <c r="K32" s="26">
        <v>500</v>
      </c>
      <c r="L32" s="38"/>
    </row>
    <row r="33" ht="26.5" customHeight="1" spans="1:12">
      <c r="A33" s="26">
        <v>29</v>
      </c>
      <c r="B33" s="26" t="s">
        <v>14</v>
      </c>
      <c r="C33" s="50" t="s">
        <v>70</v>
      </c>
      <c r="D33" s="48">
        <v>1</v>
      </c>
      <c r="E33" s="49" t="s">
        <v>33</v>
      </c>
      <c r="F33" s="52"/>
      <c r="G33" s="24" t="s">
        <v>71</v>
      </c>
      <c r="H33" s="26"/>
      <c r="I33" s="49"/>
      <c r="J33" s="48"/>
      <c r="K33" s="26">
        <v>1000</v>
      </c>
      <c r="L33" s="40"/>
    </row>
    <row r="34" ht="26.5" customHeight="1" spans="1:12">
      <c r="A34" s="26">
        <v>30</v>
      </c>
      <c r="B34" s="26" t="s">
        <v>14</v>
      </c>
      <c r="C34" s="50" t="s">
        <v>72</v>
      </c>
      <c r="D34" s="48">
        <v>2</v>
      </c>
      <c r="E34" s="49" t="s">
        <v>33</v>
      </c>
      <c r="F34" s="49"/>
      <c r="G34" s="24" t="s">
        <v>73</v>
      </c>
      <c r="H34" s="26"/>
      <c r="I34" s="49"/>
      <c r="J34" s="49"/>
      <c r="K34" s="26">
        <v>1729</v>
      </c>
      <c r="L34" s="58"/>
    </row>
    <row r="35" ht="26.5" customHeight="1" spans="1:12">
      <c r="A35" s="26">
        <v>31</v>
      </c>
      <c r="B35" s="26" t="s">
        <v>14</v>
      </c>
      <c r="C35" s="50" t="s">
        <v>74</v>
      </c>
      <c r="D35" s="48">
        <v>1</v>
      </c>
      <c r="E35" s="49" t="s">
        <v>24</v>
      </c>
      <c r="F35" s="49"/>
      <c r="G35" s="24" t="s">
        <v>75</v>
      </c>
      <c r="H35" s="26"/>
      <c r="I35" s="49"/>
      <c r="J35" s="49"/>
      <c r="K35" s="26">
        <v>1000</v>
      </c>
      <c r="L35" s="40"/>
    </row>
    <row r="36" ht="26.5" customHeight="1" spans="1:12">
      <c r="A36" s="26">
        <v>32</v>
      </c>
      <c r="B36" s="26" t="s">
        <v>14</v>
      </c>
      <c r="C36" s="50" t="s">
        <v>76</v>
      </c>
      <c r="D36" s="48">
        <v>2</v>
      </c>
      <c r="E36" s="48" t="s">
        <v>29</v>
      </c>
      <c r="F36" s="52"/>
      <c r="G36" s="24" t="s">
        <v>44</v>
      </c>
      <c r="H36" s="26"/>
      <c r="I36" s="48"/>
      <c r="J36" s="48"/>
      <c r="K36" s="26">
        <v>500</v>
      </c>
      <c r="L36" s="59"/>
    </row>
    <row r="37" ht="26.5" customHeight="1" spans="1:12">
      <c r="A37" s="26">
        <v>33</v>
      </c>
      <c r="B37" s="26" t="s">
        <v>14</v>
      </c>
      <c r="C37" s="50" t="s">
        <v>77</v>
      </c>
      <c r="D37" s="50">
        <v>1</v>
      </c>
      <c r="E37" s="48" t="s">
        <v>78</v>
      </c>
      <c r="F37" s="26"/>
      <c r="G37" s="26" t="s">
        <v>79</v>
      </c>
      <c r="H37" s="26"/>
      <c r="I37" s="48"/>
      <c r="J37" s="26"/>
      <c r="K37" s="26">
        <v>1000</v>
      </c>
      <c r="L37" s="38"/>
    </row>
    <row r="38" ht="26.5" customHeight="1" spans="1:12">
      <c r="A38" s="55">
        <v>34</v>
      </c>
      <c r="B38" s="55" t="s">
        <v>14</v>
      </c>
      <c r="C38" s="56" t="s">
        <v>80</v>
      </c>
      <c r="D38" s="56" t="s">
        <v>81</v>
      </c>
      <c r="E38" s="57" t="s">
        <v>33</v>
      </c>
      <c r="F38" s="55"/>
      <c r="G38" s="24" t="s">
        <v>44</v>
      </c>
      <c r="H38" s="55"/>
      <c r="I38" s="57"/>
      <c r="J38" s="55"/>
      <c r="K38" s="55">
        <v>500</v>
      </c>
      <c r="L38" s="42"/>
    </row>
    <row r="39" ht="26.5" customHeight="1" spans="1:12">
      <c r="A39" s="24"/>
      <c r="B39" s="24" t="s">
        <v>82</v>
      </c>
      <c r="C39" s="24"/>
      <c r="D39" s="24"/>
      <c r="E39" s="24"/>
      <c r="F39" s="24"/>
      <c r="G39" s="24"/>
      <c r="H39" s="24"/>
      <c r="I39" s="24"/>
      <c r="J39" s="24"/>
      <c r="K39" s="24">
        <f>SUM(K5:K38)</f>
        <v>23229</v>
      </c>
      <c r="L39" s="45"/>
    </row>
  </sheetData>
  <mergeCells count="10">
    <mergeCell ref="A1:L1"/>
    <mergeCell ref="H2:K2"/>
    <mergeCell ref="F3:J3"/>
    <mergeCell ref="B39:E39"/>
    <mergeCell ref="A3:A4"/>
    <mergeCell ref="B3:B4"/>
    <mergeCell ref="C3:C4"/>
    <mergeCell ref="E3:E4"/>
    <mergeCell ref="K3:K4"/>
    <mergeCell ref="L3:L4"/>
  </mergeCells>
  <conditionalFormatting sqref="C13">
    <cfRule type="duplicateValues" dxfId="0" priority="25"/>
  </conditionalFormatting>
  <conditionalFormatting sqref="D33:D36">
    <cfRule type="duplicateValues" dxfId="0" priority="77"/>
  </conditionalFormatting>
  <conditionalFormatting sqref="C5:C12 C14:C38">
    <cfRule type="duplicateValues" dxfId="0" priority="87"/>
  </conditionalFormatting>
  <conditionalFormatting sqref="D9:D24 D26 D28:D32">
    <cfRule type="duplicateValues" dxfId="0" priority="78"/>
  </conditionalFormatting>
  <printOptions horizontalCentered="1"/>
  <pageMargins left="0" right="0" top="0.393055555555556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I12" sqref="I12"/>
    </sheetView>
  </sheetViews>
  <sheetFormatPr defaultColWidth="9" defaultRowHeight="14.4" outlineLevelCol="3"/>
  <cols>
    <col min="2" max="2" width="18.75" customWidth="1"/>
    <col min="3" max="3" width="15.6296296296296" customWidth="1"/>
    <col min="4" max="4" width="14.1296296296296" customWidth="1"/>
  </cols>
  <sheetData>
    <row r="1" ht="42" customHeight="1" spans="1:4">
      <c r="A1" s="34" t="s">
        <v>83</v>
      </c>
      <c r="B1" s="34"/>
      <c r="C1" s="34"/>
      <c r="D1" s="34"/>
    </row>
    <row r="2" ht="27" customHeight="1" spans="1:4">
      <c r="A2" s="4"/>
      <c r="B2" s="4"/>
      <c r="C2" s="4"/>
      <c r="D2" s="35"/>
    </row>
    <row r="3" ht="20" customHeight="1" spans="1:4">
      <c r="A3" s="5" t="s">
        <v>2</v>
      </c>
      <c r="B3" s="6" t="s">
        <v>4</v>
      </c>
      <c r="C3" s="6" t="s">
        <v>84</v>
      </c>
      <c r="D3" s="36" t="s">
        <v>85</v>
      </c>
    </row>
    <row r="4" ht="20" customHeight="1" spans="1:4">
      <c r="A4" s="36">
        <v>1</v>
      </c>
      <c r="B4" s="37" t="s">
        <v>15</v>
      </c>
      <c r="C4" s="38">
        <v>500</v>
      </c>
      <c r="D4" s="36"/>
    </row>
    <row r="5" ht="20" customHeight="1" spans="1:4">
      <c r="A5" s="36">
        <v>2</v>
      </c>
      <c r="B5" s="37" t="s">
        <v>18</v>
      </c>
      <c r="C5" s="38">
        <v>500</v>
      </c>
      <c r="D5" s="36"/>
    </row>
    <row r="6" ht="20" customHeight="1" spans="1:4">
      <c r="A6" s="36">
        <v>3</v>
      </c>
      <c r="B6" s="37" t="s">
        <v>21</v>
      </c>
      <c r="C6" s="38">
        <v>500</v>
      </c>
      <c r="D6" s="36"/>
    </row>
    <row r="7" ht="20" customHeight="1" spans="1:4">
      <c r="A7" s="36">
        <v>4</v>
      </c>
      <c r="B7" s="37" t="s">
        <v>23</v>
      </c>
      <c r="C7" s="38">
        <v>500</v>
      </c>
      <c r="D7" s="36"/>
    </row>
    <row r="8" ht="20" customHeight="1" spans="1:4">
      <c r="A8" s="36">
        <v>5</v>
      </c>
      <c r="B8" s="37" t="s">
        <v>26</v>
      </c>
      <c r="C8" s="38">
        <v>1000</v>
      </c>
      <c r="D8" s="36"/>
    </row>
    <row r="9" ht="20" customHeight="1" spans="1:4">
      <c r="A9" s="36">
        <v>6</v>
      </c>
      <c r="B9" s="37" t="s">
        <v>28</v>
      </c>
      <c r="C9" s="38">
        <v>500</v>
      </c>
      <c r="D9" s="36"/>
    </row>
    <row r="10" ht="20" customHeight="1" spans="1:4">
      <c r="A10" s="36">
        <v>7</v>
      </c>
      <c r="B10" s="37" t="s">
        <v>31</v>
      </c>
      <c r="C10" s="38">
        <v>500</v>
      </c>
      <c r="D10" s="36"/>
    </row>
    <row r="11" ht="20" customHeight="1" spans="1:4">
      <c r="A11" s="36">
        <v>8</v>
      </c>
      <c r="B11" s="37" t="s">
        <v>32</v>
      </c>
      <c r="C11" s="38">
        <v>500</v>
      </c>
      <c r="D11" s="36"/>
    </row>
    <row r="12" ht="20" customHeight="1" spans="1:4">
      <c r="A12" s="36">
        <v>9</v>
      </c>
      <c r="B12" s="39" t="s">
        <v>34</v>
      </c>
      <c r="C12" s="38">
        <v>500</v>
      </c>
      <c r="D12" s="36"/>
    </row>
    <row r="13" ht="20" customHeight="1" spans="1:4">
      <c r="A13" s="36">
        <v>10</v>
      </c>
      <c r="B13" s="37" t="s">
        <v>37</v>
      </c>
      <c r="C13" s="38">
        <v>500</v>
      </c>
      <c r="D13" s="36"/>
    </row>
    <row r="14" ht="20" customHeight="1" spans="1:4">
      <c r="A14" s="36">
        <v>11</v>
      </c>
      <c r="B14" s="37" t="s">
        <v>39</v>
      </c>
      <c r="C14" s="38">
        <v>500</v>
      </c>
      <c r="D14" s="36"/>
    </row>
    <row r="15" ht="20" customHeight="1" spans="1:4">
      <c r="A15" s="36">
        <v>12</v>
      </c>
      <c r="B15" s="37" t="s">
        <v>41</v>
      </c>
      <c r="C15" s="38">
        <v>500</v>
      </c>
      <c r="D15" s="36"/>
    </row>
    <row r="16" ht="20" customHeight="1" spans="1:4">
      <c r="A16" s="36">
        <v>13</v>
      </c>
      <c r="B16" s="37" t="s">
        <v>42</v>
      </c>
      <c r="C16" s="38">
        <v>500</v>
      </c>
      <c r="D16" s="36"/>
    </row>
    <row r="17" ht="20" customHeight="1" spans="1:4">
      <c r="A17" s="36">
        <v>14</v>
      </c>
      <c r="B17" s="37" t="s">
        <v>45</v>
      </c>
      <c r="C17" s="38">
        <v>500</v>
      </c>
      <c r="D17" s="36"/>
    </row>
    <row r="18" ht="20" customHeight="1" spans="1:4">
      <c r="A18" s="36">
        <v>15</v>
      </c>
      <c r="B18" s="37" t="s">
        <v>46</v>
      </c>
      <c r="C18" s="38">
        <v>500</v>
      </c>
      <c r="D18" s="36"/>
    </row>
    <row r="19" ht="20" customHeight="1" spans="1:4">
      <c r="A19" s="36">
        <v>16</v>
      </c>
      <c r="B19" s="37" t="s">
        <v>47</v>
      </c>
      <c r="C19" s="38">
        <v>500</v>
      </c>
      <c r="D19" s="36"/>
    </row>
    <row r="20" ht="20" customHeight="1" spans="1:4">
      <c r="A20" s="36">
        <v>17</v>
      </c>
      <c r="B20" s="37" t="s">
        <v>50</v>
      </c>
      <c r="C20" s="38">
        <v>500</v>
      </c>
      <c r="D20" s="36"/>
    </row>
    <row r="21" ht="20" customHeight="1" spans="1:4">
      <c r="A21" s="36">
        <v>18</v>
      </c>
      <c r="B21" s="37" t="s">
        <v>51</v>
      </c>
      <c r="C21" s="38">
        <v>1000</v>
      </c>
      <c r="D21" s="36"/>
    </row>
    <row r="22" ht="20" customHeight="1" spans="1:4">
      <c r="A22" s="36">
        <v>19</v>
      </c>
      <c r="B22" s="37" t="s">
        <v>52</v>
      </c>
      <c r="C22" s="38">
        <v>500</v>
      </c>
      <c r="D22" s="36"/>
    </row>
    <row r="23" ht="20" customHeight="1" spans="1:4">
      <c r="A23" s="36">
        <v>20</v>
      </c>
      <c r="B23" s="37" t="s">
        <v>53</v>
      </c>
      <c r="C23" s="38">
        <v>500</v>
      </c>
      <c r="D23" s="36"/>
    </row>
    <row r="24" ht="20" customHeight="1" spans="1:4">
      <c r="A24" s="36">
        <v>21</v>
      </c>
      <c r="B24" s="40" t="s">
        <v>86</v>
      </c>
      <c r="C24" s="38">
        <v>500</v>
      </c>
      <c r="D24" s="36" t="s">
        <v>87</v>
      </c>
    </row>
    <row r="25" ht="20" customHeight="1" spans="1:4">
      <c r="A25" s="36">
        <v>22</v>
      </c>
      <c r="B25" s="37" t="s">
        <v>57</v>
      </c>
      <c r="C25" s="38">
        <v>1000</v>
      </c>
      <c r="D25" s="36"/>
    </row>
    <row r="26" ht="20" customHeight="1" spans="1:4">
      <c r="A26" s="36">
        <v>23</v>
      </c>
      <c r="B26" s="37" t="s">
        <v>59</v>
      </c>
      <c r="C26" s="38">
        <v>1500</v>
      </c>
      <c r="D26" s="36"/>
    </row>
    <row r="27" ht="20" customHeight="1" spans="1:4">
      <c r="A27" s="36">
        <v>24</v>
      </c>
      <c r="B27" s="37" t="s">
        <v>61</v>
      </c>
      <c r="C27" s="38">
        <v>500</v>
      </c>
      <c r="D27" s="36"/>
    </row>
    <row r="28" ht="20" customHeight="1" spans="1:4">
      <c r="A28" s="36">
        <v>25</v>
      </c>
      <c r="B28" s="37" t="s">
        <v>62</v>
      </c>
      <c r="C28" s="38">
        <v>1500</v>
      </c>
      <c r="D28" s="36"/>
    </row>
    <row r="29" ht="20" customHeight="1" spans="1:4">
      <c r="A29" s="36">
        <v>26</v>
      </c>
      <c r="B29" s="37" t="s">
        <v>63</v>
      </c>
      <c r="C29" s="38">
        <v>500</v>
      </c>
      <c r="D29" s="36"/>
    </row>
    <row r="30" s="33" customFormat="1" ht="20" customHeight="1" spans="1:4">
      <c r="A30" s="36">
        <v>27</v>
      </c>
      <c r="B30" s="37" t="s">
        <v>65</v>
      </c>
      <c r="C30" s="38">
        <v>500</v>
      </c>
      <c r="D30" s="36"/>
    </row>
    <row r="31" ht="20" customHeight="1" spans="1:4">
      <c r="A31" s="36">
        <v>28</v>
      </c>
      <c r="B31" s="37" t="s">
        <v>67</v>
      </c>
      <c r="C31" s="38">
        <v>500</v>
      </c>
      <c r="D31" s="36"/>
    </row>
    <row r="32" ht="20" customHeight="1" spans="1:4">
      <c r="A32" s="36">
        <v>29</v>
      </c>
      <c r="B32" s="37" t="s">
        <v>70</v>
      </c>
      <c r="C32" s="38">
        <v>1000</v>
      </c>
      <c r="D32" s="36"/>
    </row>
    <row r="33" ht="20" customHeight="1" spans="1:4">
      <c r="A33" s="36">
        <v>30</v>
      </c>
      <c r="B33" s="37" t="s">
        <v>72</v>
      </c>
      <c r="C33" s="38">
        <v>1729</v>
      </c>
      <c r="D33" s="36"/>
    </row>
    <row r="34" ht="20" customHeight="1" spans="1:4">
      <c r="A34" s="36">
        <v>31</v>
      </c>
      <c r="B34" s="37" t="s">
        <v>74</v>
      </c>
      <c r="C34" s="38">
        <v>1000</v>
      </c>
      <c r="D34" s="36"/>
    </row>
    <row r="35" ht="20" customHeight="1" spans="1:4">
      <c r="A35" s="36">
        <v>32</v>
      </c>
      <c r="B35" s="37" t="s">
        <v>76</v>
      </c>
      <c r="C35" s="38">
        <v>500</v>
      </c>
      <c r="D35" s="36"/>
    </row>
    <row r="36" ht="20" customHeight="1" spans="1:4">
      <c r="A36" s="36">
        <v>33</v>
      </c>
      <c r="B36" s="37" t="s">
        <v>77</v>
      </c>
      <c r="C36" s="38">
        <v>1000</v>
      </c>
      <c r="D36" s="36"/>
    </row>
    <row r="37" ht="20" customHeight="1" spans="1:4">
      <c r="A37" s="36">
        <v>34</v>
      </c>
      <c r="B37" s="41" t="s">
        <v>80</v>
      </c>
      <c r="C37" s="42">
        <v>500</v>
      </c>
      <c r="D37" s="36"/>
    </row>
    <row r="38" ht="20" customHeight="1" spans="1:4">
      <c r="A38" s="43" t="s">
        <v>82</v>
      </c>
      <c r="B38" s="44"/>
      <c r="C38" s="45">
        <f>SUM(C4:C37)</f>
        <v>23229</v>
      </c>
      <c r="D38" s="36"/>
    </row>
  </sheetData>
  <mergeCells count="2">
    <mergeCell ref="A1:D1"/>
    <mergeCell ref="A38:B38"/>
  </mergeCells>
  <conditionalFormatting sqref="B12">
    <cfRule type="duplicateValues" dxfId="0" priority="33"/>
  </conditionalFormatting>
  <conditionalFormatting sqref="A38">
    <cfRule type="duplicateValues" dxfId="0" priority="41"/>
  </conditionalFormatting>
  <conditionalFormatting sqref="B4:B11 B13:B37">
    <cfRule type="duplicateValues" dxfId="0" priority="34"/>
  </conditionalFormatting>
  <printOptions horizontalCentered="1"/>
  <pageMargins left="0.393055555555556" right="0.393055555555556" top="0.393055555555556" bottom="0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4" sqref="K4"/>
    </sheetView>
  </sheetViews>
  <sheetFormatPr defaultColWidth="9" defaultRowHeight="14.4"/>
  <cols>
    <col min="1" max="1" width="4.62962962962963" style="19" customWidth="1"/>
    <col min="2" max="3" width="9" style="19"/>
    <col min="4" max="4" width="13.3796296296296" style="19" customWidth="1"/>
    <col min="5" max="7" width="9" style="19"/>
    <col min="8" max="8" width="11.6296296296296" style="19" customWidth="1"/>
    <col min="9" max="16384" width="9" style="19"/>
  </cols>
  <sheetData>
    <row r="1" s="19" customFormat="1" ht="87" customHeight="1" spans="1:11">
      <c r="A1" s="20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9" customFormat="1" ht="35" customHeight="1" spans="1:11">
      <c r="A2" s="21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/>
      <c r="G2" s="22"/>
      <c r="H2" s="22"/>
      <c r="I2" s="22"/>
      <c r="J2" s="22" t="s">
        <v>7</v>
      </c>
      <c r="K2" s="22" t="s">
        <v>8</v>
      </c>
    </row>
    <row r="3" s="19" customFormat="1" ht="35" customHeight="1" spans="1:11">
      <c r="A3" s="21"/>
      <c r="B3" s="22"/>
      <c r="C3" s="22"/>
      <c r="D3" s="22"/>
      <c r="E3" s="22" t="s">
        <v>9</v>
      </c>
      <c r="F3" s="22" t="s">
        <v>10</v>
      </c>
      <c r="G3" s="22" t="s">
        <v>11</v>
      </c>
      <c r="H3" s="22" t="s">
        <v>12</v>
      </c>
      <c r="I3" s="21" t="s">
        <v>13</v>
      </c>
      <c r="J3" s="22"/>
      <c r="K3" s="22"/>
    </row>
    <row r="4" s="19" customFormat="1" ht="35" customHeight="1" spans="1:11">
      <c r="A4" s="23">
        <v>1</v>
      </c>
      <c r="B4" s="22" t="s">
        <v>14</v>
      </c>
      <c r="C4" s="21" t="s">
        <v>76</v>
      </c>
      <c r="D4" s="21" t="s">
        <v>29</v>
      </c>
      <c r="E4" s="21"/>
      <c r="F4" s="24" t="s">
        <v>44</v>
      </c>
      <c r="G4" s="21"/>
      <c r="H4" s="21"/>
      <c r="I4" s="21"/>
      <c r="J4" s="29">
        <v>1000</v>
      </c>
      <c r="K4" s="30"/>
    </row>
    <row r="5" s="19" customFormat="1" ht="35" customHeight="1" spans="1:11">
      <c r="A5" s="23">
        <v>2</v>
      </c>
      <c r="B5" s="22" t="s">
        <v>14</v>
      </c>
      <c r="C5" s="21" t="s">
        <v>74</v>
      </c>
      <c r="D5" s="22" t="s">
        <v>24</v>
      </c>
      <c r="E5" s="22"/>
      <c r="F5" s="24" t="s">
        <v>75</v>
      </c>
      <c r="G5" s="22"/>
      <c r="H5" s="22"/>
      <c r="I5" s="22"/>
      <c r="J5" s="29">
        <v>500</v>
      </c>
      <c r="K5" s="30"/>
    </row>
    <row r="6" s="19" customFormat="1" ht="35" customHeight="1" spans="1:11">
      <c r="A6" s="23">
        <v>3</v>
      </c>
      <c r="B6" s="22" t="s">
        <v>14</v>
      </c>
      <c r="C6" s="25" t="s">
        <v>70</v>
      </c>
      <c r="D6" s="22" t="s">
        <v>33</v>
      </c>
      <c r="E6" s="22"/>
      <c r="F6" s="24" t="s">
        <v>71</v>
      </c>
      <c r="G6" s="22"/>
      <c r="H6" s="22"/>
      <c r="I6" s="21"/>
      <c r="J6" s="29">
        <v>500</v>
      </c>
      <c r="K6" s="30"/>
    </row>
    <row r="7" s="19" customFormat="1" ht="35" customHeight="1" spans="1:11">
      <c r="A7" s="23">
        <v>4</v>
      </c>
      <c r="B7" s="22" t="s">
        <v>14</v>
      </c>
      <c r="C7" s="21" t="s">
        <v>72</v>
      </c>
      <c r="D7" s="22" t="s">
        <v>33</v>
      </c>
      <c r="E7" s="22"/>
      <c r="F7" s="24" t="s">
        <v>73</v>
      </c>
      <c r="G7" s="22"/>
      <c r="H7" s="22"/>
      <c r="I7" s="22"/>
      <c r="J7" s="29">
        <v>1000</v>
      </c>
      <c r="K7" s="30"/>
    </row>
    <row r="8" s="19" customFormat="1" ht="35" customHeight="1" spans="1:11">
      <c r="A8" s="23">
        <v>5</v>
      </c>
      <c r="B8" s="22" t="s">
        <v>14</v>
      </c>
      <c r="C8" s="23" t="s">
        <v>80</v>
      </c>
      <c r="D8" s="23" t="s">
        <v>33</v>
      </c>
      <c r="E8" s="23"/>
      <c r="F8" s="24" t="s">
        <v>44</v>
      </c>
      <c r="G8" s="23"/>
      <c r="H8" s="22"/>
      <c r="I8" s="23"/>
      <c r="J8" s="31">
        <v>2500</v>
      </c>
      <c r="K8" s="30"/>
    </row>
    <row r="9" s="19" customFormat="1" ht="35" customHeight="1" spans="1:11">
      <c r="A9" s="23">
        <v>6</v>
      </c>
      <c r="B9" s="22" t="s">
        <v>14</v>
      </c>
      <c r="C9" s="23" t="s">
        <v>77</v>
      </c>
      <c r="D9" s="23" t="s">
        <v>78</v>
      </c>
      <c r="E9" s="23"/>
      <c r="F9" s="26" t="s">
        <v>79</v>
      </c>
      <c r="G9" s="23"/>
      <c r="H9" s="22"/>
      <c r="I9" s="23"/>
      <c r="J9" s="31">
        <v>500</v>
      </c>
      <c r="K9" s="30"/>
    </row>
    <row r="10" s="19" customFormat="1" ht="35" customHeight="1" spans="1:11">
      <c r="A10" s="23">
        <v>7</v>
      </c>
      <c r="B10" s="22" t="s">
        <v>14</v>
      </c>
      <c r="C10" s="25" t="s">
        <v>89</v>
      </c>
      <c r="D10" s="23" t="s">
        <v>19</v>
      </c>
      <c r="E10" s="23"/>
      <c r="F10" s="23" t="s">
        <v>90</v>
      </c>
      <c r="G10" s="23"/>
      <c r="H10" s="22"/>
      <c r="I10" s="23"/>
      <c r="J10" s="31">
        <v>1500</v>
      </c>
      <c r="K10" s="30"/>
    </row>
    <row r="11" s="19" customFormat="1" ht="35" customHeight="1" spans="1:11">
      <c r="A11" s="27"/>
      <c r="B11" s="27"/>
      <c r="C11" s="28" t="s">
        <v>82</v>
      </c>
      <c r="D11" s="27"/>
      <c r="E11" s="27"/>
      <c r="F11" s="27"/>
      <c r="G11" s="27"/>
      <c r="H11" s="27"/>
      <c r="I11" s="27"/>
      <c r="J11" s="32">
        <f>SUM(J4:J10)</f>
        <v>7500</v>
      </c>
      <c r="K11" s="27"/>
    </row>
  </sheetData>
  <mergeCells count="8">
    <mergeCell ref="A1:K1"/>
    <mergeCell ref="E2:I2"/>
    <mergeCell ref="A2:A3"/>
    <mergeCell ref="B2:B3"/>
    <mergeCell ref="C2:C3"/>
    <mergeCell ref="D2:D3"/>
    <mergeCell ref="J2:J3"/>
    <mergeCell ref="K2:K3"/>
  </mergeCells>
  <conditionalFormatting sqref="J8:J9">
    <cfRule type="duplicateValues" dxfId="0" priority="5"/>
  </conditionalFormatting>
  <printOptions horizontalCentered="1"/>
  <pageMargins left="0" right="0" top="0.393055555555556" bottom="0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D4" sqref="D4"/>
    </sheetView>
  </sheetViews>
  <sheetFormatPr defaultColWidth="9" defaultRowHeight="14.4" outlineLevelCol="2"/>
  <cols>
    <col min="1" max="1" width="9.62962962962963" style="1" customWidth="1"/>
    <col min="2" max="2" width="17.75" style="1" customWidth="1"/>
    <col min="3" max="3" width="19" style="1" customWidth="1"/>
    <col min="4" max="253" width="9" style="1"/>
    <col min="254" max="16384" width="9" style="2"/>
  </cols>
  <sheetData>
    <row r="1" s="1" customFormat="1" ht="84" customHeight="1" spans="1:3">
      <c r="A1" s="3" t="s">
        <v>83</v>
      </c>
      <c r="B1" s="3"/>
      <c r="C1" s="3"/>
    </row>
    <row r="2" s="1" customFormat="1" ht="71" customHeight="1" spans="1:3">
      <c r="A2" s="4"/>
      <c r="B2" s="4"/>
      <c r="C2" s="4"/>
    </row>
    <row r="3" s="1" customFormat="1" ht="48" customHeight="1" spans="1:3">
      <c r="A3" s="5" t="s">
        <v>2</v>
      </c>
      <c r="B3" s="6" t="s">
        <v>4</v>
      </c>
      <c r="C3" s="6" t="s">
        <v>84</v>
      </c>
    </row>
    <row r="4" s="1" customFormat="1" ht="30" customHeight="1" spans="1:3">
      <c r="A4" s="7">
        <v>1</v>
      </c>
      <c r="B4" s="8" t="s">
        <v>76</v>
      </c>
      <c r="C4" s="8">
        <v>1000</v>
      </c>
    </row>
    <row r="5" s="1" customFormat="1" ht="30" customHeight="1" spans="1:3">
      <c r="A5" s="7">
        <v>2</v>
      </c>
      <c r="B5" s="8" t="s">
        <v>74</v>
      </c>
      <c r="C5" s="8">
        <v>500</v>
      </c>
    </row>
    <row r="6" s="1" customFormat="1" ht="30" customHeight="1" spans="1:3">
      <c r="A6" s="7">
        <v>3</v>
      </c>
      <c r="B6" s="8" t="s">
        <v>70</v>
      </c>
      <c r="C6" s="8">
        <v>500</v>
      </c>
    </row>
    <row r="7" s="1" customFormat="1" ht="30" customHeight="1" spans="1:3">
      <c r="A7" s="7">
        <v>4</v>
      </c>
      <c r="B7" s="8" t="s">
        <v>72</v>
      </c>
      <c r="C7" s="8">
        <v>1000</v>
      </c>
    </row>
    <row r="8" s="1" customFormat="1" ht="30" customHeight="1" spans="1:3">
      <c r="A8" s="7">
        <v>5</v>
      </c>
      <c r="B8" s="12" t="s">
        <v>80</v>
      </c>
      <c r="C8" s="13">
        <v>2500</v>
      </c>
    </row>
    <row r="9" s="1" customFormat="1" ht="30" customHeight="1" spans="1:3">
      <c r="A9" s="7">
        <v>6</v>
      </c>
      <c r="B9" s="12" t="s">
        <v>77</v>
      </c>
      <c r="C9" s="13">
        <v>500</v>
      </c>
    </row>
    <row r="10" s="1" customFormat="1" ht="30" customHeight="1" spans="1:3">
      <c r="A10" s="7">
        <v>7</v>
      </c>
      <c r="B10" s="14" t="s">
        <v>89</v>
      </c>
      <c r="C10" s="15">
        <v>1500</v>
      </c>
    </row>
    <row r="11" s="1" customFormat="1" ht="30" customHeight="1" spans="1:3">
      <c r="A11" s="9"/>
      <c r="B11" s="7" t="s">
        <v>82</v>
      </c>
      <c r="C11" s="7">
        <f>SUM(C4:C10)</f>
        <v>7500</v>
      </c>
    </row>
  </sheetData>
  <mergeCells count="1">
    <mergeCell ref="A1:C1"/>
  </mergeCells>
  <conditionalFormatting sqref="B10">
    <cfRule type="duplicateValues" dxfId="0" priority="2"/>
  </conditionalFormatting>
  <conditionalFormatting sqref="B8:C9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D4" sqref="D4"/>
    </sheetView>
  </sheetViews>
  <sheetFormatPr defaultColWidth="9" defaultRowHeight="14.4" outlineLevelRow="6" outlineLevelCol="2"/>
  <cols>
    <col min="2" max="2" width="13.5" customWidth="1"/>
    <col min="3" max="3" width="18.1296296296296" customWidth="1"/>
  </cols>
  <sheetData>
    <row r="1" ht="94" customHeight="1" spans="1:3">
      <c r="A1" s="10" t="s">
        <v>83</v>
      </c>
      <c r="B1" s="10"/>
      <c r="C1" s="10"/>
    </row>
    <row r="2" ht="38" customHeight="1"/>
    <row r="3" ht="35" customHeight="1" spans="1:3">
      <c r="A3" s="11" t="s">
        <v>2</v>
      </c>
      <c r="B3" s="11" t="s">
        <v>4</v>
      </c>
      <c r="C3" s="11" t="s">
        <v>84</v>
      </c>
    </row>
    <row r="4" ht="35" customHeight="1" spans="1:3">
      <c r="A4" s="11">
        <v>1</v>
      </c>
      <c r="B4" s="12" t="s">
        <v>80</v>
      </c>
      <c r="C4" s="13">
        <v>2500</v>
      </c>
    </row>
    <row r="5" ht="35" customHeight="1" spans="1:3">
      <c r="A5" s="11">
        <v>2</v>
      </c>
      <c r="B5" s="12" t="s">
        <v>77</v>
      </c>
      <c r="C5" s="13" t="s">
        <v>91</v>
      </c>
    </row>
    <row r="6" ht="35" customHeight="1" spans="1:3">
      <c r="A6" s="11">
        <v>3</v>
      </c>
      <c r="B6" s="14" t="s">
        <v>89</v>
      </c>
      <c r="C6" s="15">
        <v>1500</v>
      </c>
    </row>
    <row r="7" ht="35" customHeight="1" spans="1:3">
      <c r="A7" s="16" t="s">
        <v>82</v>
      </c>
      <c r="B7" s="17"/>
      <c r="C7" s="18">
        <v>4500</v>
      </c>
    </row>
  </sheetData>
  <mergeCells count="2">
    <mergeCell ref="A1:C1"/>
    <mergeCell ref="A7:B7"/>
  </mergeCells>
  <conditionalFormatting sqref="B6">
    <cfRule type="duplicateValues" dxfId="0" priority="2"/>
  </conditionalFormatting>
  <conditionalFormatting sqref="B4:C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4" sqref="D4"/>
    </sheetView>
  </sheetViews>
  <sheetFormatPr defaultColWidth="9" defaultRowHeight="14.4" outlineLevelCol="2"/>
  <cols>
    <col min="1" max="1" width="9.62962962962963" style="1" customWidth="1"/>
    <col min="2" max="2" width="17.75" style="1" customWidth="1"/>
    <col min="3" max="3" width="19" style="1" customWidth="1"/>
    <col min="4" max="253" width="9" style="1"/>
    <col min="254" max="16384" width="9" style="2"/>
  </cols>
  <sheetData>
    <row r="1" s="1" customFormat="1" ht="81" customHeight="1" spans="1:3">
      <c r="A1" s="3" t="s">
        <v>83</v>
      </c>
      <c r="B1" s="3"/>
      <c r="C1" s="3"/>
    </row>
    <row r="2" s="1" customFormat="1" ht="32" customHeight="1" spans="1:3">
      <c r="A2" s="4"/>
      <c r="B2" s="4"/>
      <c r="C2" s="4"/>
    </row>
    <row r="3" s="1" customFormat="1" ht="48" customHeight="1" spans="1:3">
      <c r="A3" s="5" t="s">
        <v>2</v>
      </c>
      <c r="B3" s="6" t="s">
        <v>4</v>
      </c>
      <c r="C3" s="6" t="s">
        <v>84</v>
      </c>
    </row>
    <row r="4" s="1" customFormat="1" ht="30" customHeight="1" spans="1:3">
      <c r="A4" s="7">
        <v>1</v>
      </c>
      <c r="B4" s="8" t="s">
        <v>76</v>
      </c>
      <c r="C4" s="8">
        <v>1000</v>
      </c>
    </row>
    <row r="5" s="1" customFormat="1" ht="30" customHeight="1" spans="1:3">
      <c r="A5" s="7">
        <v>2</v>
      </c>
      <c r="B5" s="8" t="s">
        <v>74</v>
      </c>
      <c r="C5" s="8">
        <v>500</v>
      </c>
    </row>
    <row r="6" s="1" customFormat="1" ht="30" customHeight="1" spans="1:3">
      <c r="A6" s="7">
        <v>3</v>
      </c>
      <c r="B6" s="8" t="s">
        <v>70</v>
      </c>
      <c r="C6" s="8">
        <v>500</v>
      </c>
    </row>
    <row r="7" s="1" customFormat="1" ht="30" customHeight="1" spans="1:3">
      <c r="A7" s="7">
        <v>4</v>
      </c>
      <c r="B7" s="8" t="s">
        <v>72</v>
      </c>
      <c r="C7" s="8">
        <v>1000</v>
      </c>
    </row>
    <row r="8" s="1" customFormat="1" ht="30" customHeight="1" spans="1:3">
      <c r="A8" s="7"/>
      <c r="B8" s="7"/>
      <c r="C8" s="7"/>
    </row>
    <row r="9" s="1" customFormat="1" ht="30" customHeight="1" spans="1:3">
      <c r="A9" s="7"/>
      <c r="B9" s="7"/>
      <c r="C9" s="7"/>
    </row>
    <row r="10" s="1" customFormat="1" ht="30" customHeight="1" spans="1:3">
      <c r="A10" s="7"/>
      <c r="B10" s="7"/>
      <c r="C10" s="7"/>
    </row>
    <row r="11" s="1" customFormat="1" ht="30" customHeight="1" spans="1:3">
      <c r="A11" s="9"/>
      <c r="B11" s="7" t="s">
        <v>82</v>
      </c>
      <c r="C11" s="7">
        <f>SUM(C4:C10)</f>
        <v>3000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脱贫户统计表</vt:lpstr>
      <vt:lpstr>脱贫户资金发放表</vt:lpstr>
      <vt:lpstr>边缘户、监测户统计表</vt:lpstr>
      <vt:lpstr>监测户、边缘户资金发放表 </vt:lpstr>
      <vt:lpstr>边缘户资金发放表</vt:lpstr>
      <vt:lpstr>监测户资金发放表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2021-09-10T02:08:00Z</dcterms:created>
  <dcterms:modified xsi:type="dcterms:W3CDTF">2022-02-21T02:24:09Z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3655EB6A57AF4E998F0EB6E3A654A6CC</vt:lpwstr>
  </property>
  <property fmtid="{D5CDD505-2E9C-101B-9397-08002B2CF9AE}" pid="3" name="KSOProductBuildVer">
    <vt:lpwstr>2052-11.1.0.11294</vt:lpwstr>
  </property>
</Properties>
</file>