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<sst xmlns="http://schemas.openxmlformats.org/spreadsheetml/2006/main" count="831" uniqueCount="434">
  <si>
    <t>大石村2022年粮食分户申报表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</si>
  <si>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</si>
  <si>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</si>
  <si>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</si>
  <si>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</si>
  <si>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</si>
  <si>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</si>
  <si>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</si>
  <si>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</si>
  <si>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</si>
  <si>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</si>
  <si>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</si>
  <si>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</si>
  <si>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</si>
  <si>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</si>
  <si>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农业生产设施.辅助设施用地</t>
  </si>
  <si>
    <t>新型主体配套设施用地</t>
  </si>
  <si>
    <t>非农业征占用地</t>
  </si>
  <si>
    <t>1 年以上抛荒耕地</t>
  </si>
  <si>
    <t>占补平衡中  “补”的面积和质量达不到耕种条件的耕地</t>
  </si>
  <si>
    <t>1</t>
  </si>
  <si>
    <t>常世艮</t>
  </si>
  <si>
    <t>曾志祥</t>
  </si>
  <si>
    <t>彭波</t>
  </si>
  <si>
    <t>张宏喜</t>
  </si>
  <si>
    <t>马子龙</t>
  </si>
  <si>
    <t>石从勤</t>
  </si>
  <si>
    <t>宋宏良</t>
  </si>
  <si>
    <t>秦大秀</t>
  </si>
  <si>
    <t>彭学千</t>
  </si>
  <si>
    <t>袁友华</t>
  </si>
  <si>
    <t>常世友</t>
  </si>
  <si>
    <t>张青</t>
  </si>
  <si>
    <t>陈介书</t>
  </si>
  <si>
    <t>周荣贵</t>
  </si>
  <si>
    <t>熊开荣</t>
  </si>
  <si>
    <t>张华文</t>
  </si>
  <si>
    <t>张华亮</t>
  </si>
  <si>
    <t>钟光得</t>
  </si>
  <si>
    <t>程宝志</t>
  </si>
  <si>
    <t>宋涛</t>
  </si>
  <si>
    <t>陈友书</t>
  </si>
  <si>
    <t>张智业</t>
  </si>
  <si>
    <t>石从友</t>
  </si>
  <si>
    <t>尚正贵</t>
  </si>
  <si>
    <t>万加付</t>
  </si>
  <si>
    <t>万加贵</t>
  </si>
  <si>
    <t>常世军</t>
  </si>
  <si>
    <t>常世权</t>
  </si>
  <si>
    <t>彭万琳</t>
  </si>
  <si>
    <t>常世全</t>
  </si>
  <si>
    <t>张宏连</t>
  </si>
  <si>
    <t>宋天富</t>
  </si>
  <si>
    <t>徐红成</t>
  </si>
  <si>
    <t>宋国勤</t>
  </si>
  <si>
    <t>尚国勤</t>
  </si>
  <si>
    <t>罗付兰</t>
  </si>
  <si>
    <t>尚国付</t>
  </si>
  <si>
    <t>张道国</t>
  </si>
  <si>
    <t>尚国友</t>
  </si>
  <si>
    <t>常世祥</t>
  </si>
  <si>
    <t>居身友</t>
  </si>
  <si>
    <t>居胜强</t>
  </si>
  <si>
    <t>居运昌</t>
  </si>
  <si>
    <t>局运昌死亡改成儿子居胜强</t>
  </si>
  <si>
    <t>丁友良</t>
  </si>
  <si>
    <t>丁正友</t>
  </si>
  <si>
    <t>丁正友死亡改成儿子丁大亮</t>
  </si>
  <si>
    <t>丁大亮</t>
  </si>
  <si>
    <t>丁义成</t>
  </si>
  <si>
    <t>丁义成死亡改成儿子丁友良</t>
  </si>
  <si>
    <t>曾广军</t>
  </si>
  <si>
    <t>曾广付</t>
  </si>
  <si>
    <t>陈发荣</t>
  </si>
  <si>
    <t>张宏伍</t>
  </si>
  <si>
    <t>宋天伍</t>
  </si>
  <si>
    <t>张华明</t>
  </si>
  <si>
    <t>张敬业</t>
  </si>
  <si>
    <t>尚正付</t>
  </si>
  <si>
    <t>彭万兵</t>
  </si>
  <si>
    <t>彭万海</t>
  </si>
  <si>
    <t>彭万寿</t>
  </si>
  <si>
    <t>刘正江</t>
  </si>
  <si>
    <t>刘正江死亡归集体所有</t>
  </si>
  <si>
    <t>大石村</t>
  </si>
  <si>
    <t>彭万德</t>
  </si>
  <si>
    <t>沈云天</t>
  </si>
  <si>
    <t>彭万清</t>
  </si>
  <si>
    <t>张华成</t>
  </si>
  <si>
    <t>彭万喜</t>
  </si>
  <si>
    <t>彭帅</t>
  </si>
  <si>
    <t>彭万祥</t>
  </si>
  <si>
    <t>彭万录</t>
  </si>
  <si>
    <t>杨清山</t>
  </si>
  <si>
    <t>刘正学</t>
  </si>
  <si>
    <t>张道军</t>
  </si>
  <si>
    <t>石秀玉</t>
  </si>
  <si>
    <t>梅行启</t>
  </si>
  <si>
    <t>王先清</t>
  </si>
  <si>
    <t>沈云艳</t>
  </si>
  <si>
    <t>王守礼</t>
  </si>
  <si>
    <t>王守礼死亡改成儿子王先清</t>
  </si>
  <si>
    <t>陈开亮</t>
  </si>
  <si>
    <t>沈云青</t>
  </si>
  <si>
    <t>吴德银</t>
  </si>
  <si>
    <t>王守君</t>
  </si>
  <si>
    <t>徐怀勋</t>
  </si>
  <si>
    <t>徐艮勋</t>
  </si>
  <si>
    <t>袁国友</t>
  </si>
  <si>
    <t>沈云州</t>
  </si>
  <si>
    <t>沈云录</t>
  </si>
  <si>
    <t>沈云峰</t>
  </si>
  <si>
    <t>郑道华</t>
  </si>
  <si>
    <t>王平</t>
  </si>
  <si>
    <t>张明琴</t>
  </si>
  <si>
    <t>肖付德</t>
  </si>
  <si>
    <t>彭学军</t>
  </si>
  <si>
    <t>后国琴</t>
  </si>
  <si>
    <t>张秀军</t>
  </si>
  <si>
    <t>新增</t>
  </si>
  <si>
    <t>张秀成</t>
  </si>
  <si>
    <t>张秀兵</t>
  </si>
  <si>
    <t>王兵</t>
  </si>
  <si>
    <t>王正权</t>
  </si>
  <si>
    <t>王正友</t>
  </si>
  <si>
    <t>王正艮</t>
  </si>
  <si>
    <t>彭学武</t>
  </si>
  <si>
    <t>宋成风</t>
  </si>
  <si>
    <t>胡泽运</t>
  </si>
  <si>
    <t>张耀</t>
  </si>
  <si>
    <t>张健</t>
  </si>
  <si>
    <t>王国全</t>
  </si>
  <si>
    <t>邱光明</t>
  </si>
  <si>
    <t>邱光有</t>
  </si>
  <si>
    <t>张道富</t>
  </si>
  <si>
    <t>张道发</t>
  </si>
  <si>
    <t>肖正启</t>
  </si>
  <si>
    <t>张本国</t>
  </si>
  <si>
    <t>张道奎</t>
  </si>
  <si>
    <t>张道平</t>
  </si>
  <si>
    <t>张道华</t>
  </si>
  <si>
    <t>张道林</t>
  </si>
  <si>
    <t>张道吉</t>
  </si>
  <si>
    <t>张道学</t>
  </si>
  <si>
    <t>张道成</t>
  </si>
  <si>
    <t>张道森</t>
  </si>
  <si>
    <t>张道良</t>
  </si>
  <si>
    <t>王先贵</t>
  </si>
  <si>
    <t>彭学文</t>
  </si>
  <si>
    <t>张明良</t>
  </si>
  <si>
    <t>李森</t>
  </si>
  <si>
    <t>李林</t>
  </si>
  <si>
    <t>刘世友</t>
  </si>
  <si>
    <t>彭建旺</t>
  </si>
  <si>
    <t>吴龙喜</t>
  </si>
  <si>
    <t>吴龙喜死亡改成妻子沈祥秀</t>
  </si>
  <si>
    <t>沈祥秀</t>
  </si>
  <si>
    <t>方吉宝</t>
  </si>
  <si>
    <t>张立权</t>
  </si>
  <si>
    <t>李致林</t>
  </si>
  <si>
    <t>沈祥义</t>
  </si>
  <si>
    <t>张成玉</t>
  </si>
  <si>
    <t>张祖玉</t>
  </si>
  <si>
    <t>张友玉</t>
  </si>
  <si>
    <t>张宝玉</t>
  </si>
  <si>
    <t>张华玉</t>
  </si>
  <si>
    <t>沈祥庆</t>
  </si>
  <si>
    <t>沈祥中</t>
  </si>
  <si>
    <t>沈祥远</t>
  </si>
  <si>
    <t>沈祥友</t>
  </si>
  <si>
    <t>沈云学</t>
  </si>
  <si>
    <t>沈祥启</t>
  </si>
  <si>
    <t>沈祥朝</t>
  </si>
  <si>
    <t>沈祥章</t>
  </si>
  <si>
    <t>沈祥江</t>
  </si>
  <si>
    <t>沈祥军</t>
  </si>
  <si>
    <t>沈祥树</t>
  </si>
  <si>
    <t>沈祥录</t>
  </si>
  <si>
    <t>沈祥安</t>
  </si>
  <si>
    <t>沈祥明</t>
  </si>
  <si>
    <t>沈祥良</t>
  </si>
  <si>
    <t>沈祥国</t>
  </si>
  <si>
    <t>沈祥礼</t>
  </si>
  <si>
    <t>沈祥吉</t>
  </si>
  <si>
    <t>刘少国</t>
  </si>
  <si>
    <t>刘少德</t>
  </si>
  <si>
    <t>刘世民</t>
  </si>
  <si>
    <t>陈法学</t>
  </si>
  <si>
    <t>陈发忠</t>
  </si>
  <si>
    <t>王向阳</t>
  </si>
  <si>
    <t>陈先锋</t>
  </si>
  <si>
    <t>陈法义</t>
  </si>
  <si>
    <t>罗开运</t>
  </si>
  <si>
    <t>罗霞</t>
  </si>
  <si>
    <t>陈法录</t>
  </si>
  <si>
    <t>陈法国</t>
  </si>
  <si>
    <t>陈法伍</t>
  </si>
  <si>
    <t>卢正中</t>
  </si>
  <si>
    <t>陈发启</t>
  </si>
  <si>
    <t>陈法江</t>
  </si>
  <si>
    <t>张军广</t>
  </si>
  <si>
    <t>蔡传友</t>
  </si>
  <si>
    <t>卢开国</t>
  </si>
  <si>
    <t>罗付军</t>
  </si>
  <si>
    <t>谭义勇</t>
  </si>
  <si>
    <t>罗开池</t>
  </si>
  <si>
    <t>吴明华</t>
  </si>
  <si>
    <t>吴明成</t>
  </si>
  <si>
    <t>陈法玖</t>
  </si>
  <si>
    <t>罗胜</t>
  </si>
  <si>
    <t>罗开义</t>
  </si>
  <si>
    <t>张志广</t>
  </si>
  <si>
    <t>沈云霞</t>
  </si>
  <si>
    <t>陈宏先</t>
  </si>
  <si>
    <t>罗付强</t>
  </si>
  <si>
    <t>陈发文</t>
  </si>
  <si>
    <t>陈法善</t>
  </si>
  <si>
    <t>陈法明</t>
  </si>
  <si>
    <t>熊得英</t>
  </si>
  <si>
    <t>蔡付生</t>
  </si>
  <si>
    <t>卢正喜</t>
  </si>
  <si>
    <t>罗开力</t>
  </si>
  <si>
    <t>陈顺先</t>
  </si>
  <si>
    <t>朱胜义</t>
  </si>
  <si>
    <t>罗明国</t>
  </si>
  <si>
    <t>罗明国死亡改成弟弟罗开勤</t>
  </si>
  <si>
    <t>罗开勤</t>
  </si>
  <si>
    <t>方秀良</t>
  </si>
  <si>
    <t>李行忠</t>
  </si>
  <si>
    <t>李龙君</t>
  </si>
  <si>
    <t>李文军</t>
  </si>
  <si>
    <t>李旬国</t>
  </si>
  <si>
    <t>李致金</t>
  </si>
  <si>
    <t>谭点学</t>
  </si>
  <si>
    <t>方加中</t>
  </si>
  <si>
    <t>李致国</t>
  </si>
  <si>
    <t>李致付</t>
  </si>
  <si>
    <t>胡中英</t>
  </si>
  <si>
    <t>艾光青</t>
  </si>
  <si>
    <t>李道平</t>
  </si>
  <si>
    <t>李致贤</t>
  </si>
  <si>
    <t>方加志</t>
  </si>
  <si>
    <t>王合运</t>
  </si>
  <si>
    <t>李致学</t>
  </si>
  <si>
    <t>张付云</t>
  </si>
  <si>
    <t>李长健</t>
  </si>
  <si>
    <t>梁明军</t>
  </si>
  <si>
    <t>张生华</t>
  </si>
  <si>
    <t>张杰</t>
  </si>
  <si>
    <t>李有成</t>
  </si>
  <si>
    <t>李祥君</t>
  </si>
  <si>
    <t>方加国</t>
  </si>
  <si>
    <t>方加新</t>
  </si>
  <si>
    <t>张银远</t>
  </si>
  <si>
    <t>方征</t>
  </si>
  <si>
    <t>方秀明</t>
  </si>
  <si>
    <t>李致江</t>
  </si>
  <si>
    <t>董启秀</t>
  </si>
  <si>
    <t>王吉全</t>
  </si>
  <si>
    <t>王继银</t>
  </si>
  <si>
    <t>李文奎</t>
  </si>
  <si>
    <t>谭百林</t>
  </si>
  <si>
    <t>谭春林</t>
  </si>
  <si>
    <t>王吉成</t>
  </si>
  <si>
    <t>王吉来</t>
  </si>
  <si>
    <t>周得元</t>
  </si>
  <si>
    <t>李行亮</t>
  </si>
  <si>
    <t>刘传强</t>
  </si>
  <si>
    <t>陈洪先</t>
  </si>
  <si>
    <t>叶新学</t>
  </si>
  <si>
    <t>方秀龙</t>
  </si>
  <si>
    <t>刘佰贤</t>
  </si>
  <si>
    <t>王吉付</t>
  </si>
  <si>
    <t>黄元祥</t>
  </si>
  <si>
    <t>黄元国</t>
  </si>
  <si>
    <t>黄元友</t>
  </si>
  <si>
    <t>黄元忠</t>
  </si>
  <si>
    <t>李致义</t>
  </si>
  <si>
    <t>李致刚</t>
  </si>
  <si>
    <t>李银君</t>
  </si>
  <si>
    <t>张学远</t>
  </si>
  <si>
    <t>李致兵</t>
  </si>
  <si>
    <t>韩明华</t>
  </si>
  <si>
    <t>李明</t>
  </si>
  <si>
    <t>李致友</t>
  </si>
  <si>
    <t>袁满国</t>
  </si>
  <si>
    <t>袁满兵</t>
  </si>
  <si>
    <t>袁满华</t>
  </si>
  <si>
    <t>袁满春</t>
  </si>
  <si>
    <t>张志远</t>
  </si>
  <si>
    <t>袁满友</t>
  </si>
  <si>
    <t>梁家明</t>
  </si>
  <si>
    <t>李致勤</t>
  </si>
  <si>
    <t>李致俭</t>
  </si>
  <si>
    <t>李道庆</t>
  </si>
  <si>
    <t>明中原</t>
  </si>
  <si>
    <t>明中保</t>
  </si>
  <si>
    <t>明祖华</t>
  </si>
  <si>
    <t>李治强</t>
  </si>
  <si>
    <t>李致勇</t>
  </si>
  <si>
    <t>李传国</t>
  </si>
  <si>
    <t>张祖云</t>
  </si>
  <si>
    <t>李传付</t>
  </si>
  <si>
    <t>李传文</t>
  </si>
  <si>
    <t>李自明</t>
  </si>
  <si>
    <t>王华运</t>
  </si>
  <si>
    <t>王荣运</t>
  </si>
  <si>
    <t>李辉</t>
  </si>
  <si>
    <t>李明君</t>
  </si>
  <si>
    <t>李佰君</t>
  </si>
  <si>
    <t>李佰君死亡改成妻子张本珍</t>
  </si>
  <si>
    <t>张本珍</t>
  </si>
  <si>
    <t>李仲君</t>
  </si>
  <si>
    <t>李淑君</t>
  </si>
  <si>
    <t>李九君</t>
  </si>
  <si>
    <t>李全君</t>
  </si>
  <si>
    <t>陈云</t>
  </si>
  <si>
    <t>张成国</t>
  </si>
  <si>
    <t>袁玉友</t>
  </si>
  <si>
    <t>李连君</t>
  </si>
  <si>
    <t>李义军</t>
  </si>
  <si>
    <t>袁满君</t>
  </si>
  <si>
    <t>李致信</t>
  </si>
  <si>
    <t>李靖</t>
  </si>
  <si>
    <t>韩明锋</t>
  </si>
  <si>
    <t>王昌运</t>
  </si>
  <si>
    <t>张玉林</t>
  </si>
  <si>
    <t>张显英</t>
  </si>
  <si>
    <t>李学军</t>
  </si>
  <si>
    <t>叶兴怀</t>
  </si>
  <si>
    <t>叶兴勇</t>
  </si>
  <si>
    <t>夏吉兰</t>
  </si>
  <si>
    <t>罗广勤</t>
  </si>
  <si>
    <t>陈义先</t>
  </si>
  <si>
    <t>陈万国</t>
  </si>
  <si>
    <t>王玉国</t>
  </si>
  <si>
    <t>王玉田</t>
  </si>
  <si>
    <t>张勤远</t>
  </si>
  <si>
    <t>张德远</t>
  </si>
  <si>
    <t>刘世义</t>
  </si>
  <si>
    <t>刘世明</t>
  </si>
  <si>
    <t>刘世全</t>
  </si>
  <si>
    <t>杨清树</t>
  </si>
  <si>
    <t>何业田</t>
  </si>
  <si>
    <t>叶兴付</t>
  </si>
  <si>
    <t>杨清祥</t>
  </si>
  <si>
    <t>邓付国</t>
  </si>
  <si>
    <t>叶兴军</t>
  </si>
  <si>
    <t>叶兴贵</t>
  </si>
  <si>
    <t>叶兴田</t>
  </si>
  <si>
    <t>叶松</t>
  </si>
  <si>
    <t>陈开清</t>
  </si>
  <si>
    <t>叶枝新</t>
  </si>
  <si>
    <t>杨官柱</t>
  </si>
  <si>
    <t>李开现</t>
  </si>
  <si>
    <t>杨民伟</t>
  </si>
  <si>
    <t>左发秀</t>
  </si>
  <si>
    <t>杨清禄</t>
  </si>
  <si>
    <t>刘祖新</t>
  </si>
  <si>
    <t>刘勇</t>
  </si>
  <si>
    <t>刘祖学</t>
  </si>
  <si>
    <t>吴光录</t>
  </si>
  <si>
    <t>吴光辉</t>
  </si>
  <si>
    <t>杨清良</t>
  </si>
  <si>
    <t>杨清友</t>
  </si>
  <si>
    <t>杨官宏</t>
  </si>
  <si>
    <t>杨官宏死亡归集体所有</t>
  </si>
  <si>
    <t>何言珍</t>
  </si>
  <si>
    <t>杨清超</t>
  </si>
  <si>
    <t>杨清辉</t>
  </si>
  <si>
    <t>杨清耀</t>
  </si>
  <si>
    <t>杨清权</t>
  </si>
  <si>
    <t>杨金波</t>
  </si>
  <si>
    <t>杨清忠</t>
  </si>
  <si>
    <t>吴光付</t>
  </si>
  <si>
    <t>刘祖兵</t>
  </si>
  <si>
    <t>叶连成</t>
  </si>
  <si>
    <t>杨官斌</t>
  </si>
  <si>
    <t>刘世军</t>
  </si>
  <si>
    <t>杨清礼</t>
  </si>
  <si>
    <t>杨民航</t>
  </si>
  <si>
    <t>杨民军</t>
  </si>
  <si>
    <t>叶枝怀</t>
  </si>
  <si>
    <t>石银香</t>
  </si>
  <si>
    <t>万永军</t>
  </si>
  <si>
    <t>杨清明</t>
  </si>
  <si>
    <t>杨民华</t>
  </si>
  <si>
    <t>杨清奎</t>
  </si>
  <si>
    <t>杨清松</t>
  </si>
  <si>
    <t>杨清田</t>
  </si>
  <si>
    <t>杨清学</t>
  </si>
  <si>
    <t>杨清义</t>
  </si>
  <si>
    <t>杨清华</t>
  </si>
  <si>
    <t>陈明才</t>
  </si>
  <si>
    <t>陈明才死亡改成妻子刘祖珍</t>
  </si>
  <si>
    <t>刘祖珍</t>
  </si>
  <si>
    <t>梁呈忠</t>
  </si>
  <si>
    <t>杨清林</t>
  </si>
  <si>
    <t>杨清忠死亡改成儿子杨明国</t>
  </si>
  <si>
    <t>杨明国</t>
  </si>
  <si>
    <t>杨清军</t>
  </si>
  <si>
    <t>杨清安</t>
  </si>
  <si>
    <t>杨民全</t>
  </si>
  <si>
    <t>杨自富</t>
  </si>
  <si>
    <t>杨明启</t>
  </si>
  <si>
    <t>李明秀</t>
  </si>
  <si>
    <t>杨清灿</t>
  </si>
  <si>
    <t>张吉国</t>
  </si>
  <si>
    <t>胡清远</t>
  </si>
  <si>
    <t>龚风云</t>
  </si>
  <si>
    <t>张吉华</t>
  </si>
  <si>
    <t>张吉明</t>
  </si>
  <si>
    <t>张吉明死亡转给妻子陈义荣</t>
  </si>
  <si>
    <t>陈义荣</t>
  </si>
  <si>
    <t>杨明志</t>
  </si>
  <si>
    <t>杨民发</t>
  </si>
  <si>
    <t>段秀英</t>
  </si>
  <si>
    <t>张吉兵</t>
  </si>
  <si>
    <t>张华友</t>
  </si>
  <si>
    <t>张明祥</t>
  </si>
  <si>
    <t>张华学</t>
  </si>
  <si>
    <t>张华义</t>
  </si>
  <si>
    <t>杨明海</t>
  </si>
  <si>
    <t>杨民芝</t>
  </si>
  <si>
    <t>张明付</t>
  </si>
  <si>
    <t>张明选</t>
  </si>
  <si>
    <t>张明生</t>
  </si>
  <si>
    <t>夏吉付</t>
  </si>
  <si>
    <t>管业龙</t>
  </si>
  <si>
    <t>张华全</t>
  </si>
  <si>
    <t>管业进</t>
  </si>
  <si>
    <t>张吉柱</t>
  </si>
  <si>
    <t>曹金成</t>
  </si>
  <si>
    <t>付克兰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</si>
</sst>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sz val="9"/>
      <name val="黑体"/>
      <charset val="134"/>
    </font>
    <font>
      <sz val="11"/>
      <name val="黑体"/>
      <charset val="134"/>
    </font>
    <font>
      <sz val="11"/>
      <color indexed="63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2"/>
      <name val="新宋体"/>
      <charset val="134"/>
    </font>
    <font>
      <sz val="18"/>
      <color indexed="63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33" fillId="16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4" fontId="11" fillId="0" borderId="4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 shrinkToFit="1"/>
    </xf>
    <xf numFmtId="4" fontId="11" fillId="0" borderId="5" xfId="0" applyNumberFormat="1" applyFont="1" applyFill="1" applyBorder="1" applyAlignment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shrinkToFit="1"/>
    </xf>
    <xf numFmtId="49" fontId="12" fillId="4" borderId="1" xfId="0" applyNumberFormat="1" applyFont="1" applyFill="1" applyBorder="1" applyAlignment="1" applyProtection="1">
      <alignment horizontal="center" vertical="center"/>
    </xf>
    <xf numFmtId="4" fontId="11" fillId="0" borderId="4" xfId="0" applyNumberFormat="1" applyFont="1" applyFill="1" applyBorder="1" applyAlignment="1">
      <alignment horizontal="right" vertical="center" shrinkToFit="1"/>
    </xf>
    <xf numFmtId="4" fontId="11" fillId="4" borderId="4" xfId="0" applyNumberFormat="1" applyFont="1" applyFill="1" applyBorder="1" applyAlignment="1">
      <alignment horizontal="right" vertical="center" shrinkToFit="1"/>
    </xf>
    <xf numFmtId="0" fontId="13" fillId="4" borderId="7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right"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49" fontId="3" fillId="4" borderId="1" xfId="0" applyNumberFormat="1" applyFont="1" applyFill="1" applyBorder="1" applyAlignment="1" applyProtection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49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3"/>
  <sheetViews>
    <sheetView tabSelected="1" workbookViewId="0">
      <selection activeCell="A1" sqref="A1:P1"/>
    </sheetView>
  </sheetViews>
  <sheetFormatPr defaultColWidth="9" defaultRowHeight="22.2"/>
  <cols>
    <col min="1" max="1" width="9" style="1"/>
    <col min="2" max="2" width="12.5" style="3" customWidth="1"/>
    <col min="3" max="3" width="9.37962962962963" style="3" customWidth="1"/>
    <col min="4" max="4" width="4.75" style="4" customWidth="1"/>
    <col min="5" max="6" width="4.37962962962963" style="4" customWidth="1"/>
    <col min="7" max="7" width="7.12962962962963" style="5" customWidth="1"/>
    <col min="8" max="8" width="8.5" style="4" customWidth="1"/>
    <col min="9" max="10" width="4.87962962962963" style="4" customWidth="1"/>
    <col min="11" max="11" width="6" style="4" customWidth="1"/>
    <col min="12" max="12" width="7.5" style="4" customWidth="1"/>
    <col min="13" max="13" width="8.12962962962963" style="4" customWidth="1"/>
    <col min="14" max="14" width="11.3796296296296" style="4" customWidth="1"/>
    <col min="15" max="15" width="10.5" style="4" customWidth="1"/>
    <col min="16" max="16" width="14.3796296296296" style="3" customWidth="1"/>
    <col min="17" max="16379" width="9" style="1"/>
    <col min="16380" max="16384" width="9" style="6"/>
  </cols>
  <sheetData>
    <row r="1" s="1" customFormat="1" ht="20.4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15.6" spans="2:16">
      <c r="B2" s="9"/>
      <c r="C2" s="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s="1" customFormat="1" ht="17.4" spans="2:16"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0"/>
    </row>
    <row r="4" s="1" customFormat="1" ht="14.4" spans="1:16">
      <c r="A4" s="12" t="s">
        <v>1</v>
      </c>
      <c r="B4" s="13" t="s">
        <v>2</v>
      </c>
      <c r="C4" s="13"/>
      <c r="D4" s="14" t="s">
        <v>3</v>
      </c>
      <c r="E4" s="14"/>
      <c r="F4" s="14"/>
      <c r="G4" s="14" t="s">
        <v>4</v>
      </c>
      <c r="H4" s="14"/>
      <c r="I4" s="14"/>
      <c r="J4" s="14"/>
      <c r="K4" s="14"/>
      <c r="L4" s="14"/>
      <c r="M4" s="14"/>
      <c r="N4" s="17" t="s">
        <v>5</v>
      </c>
      <c r="O4" s="17" t="s">
        <v>6</v>
      </c>
      <c r="P4" s="16" t="s">
        <v>7</v>
      </c>
    </row>
    <row r="5" s="1" customFormat="1" ht="129.6" spans="1:16">
      <c r="A5" s="12"/>
      <c r="B5" s="15" t="s">
        <v>8</v>
      </c>
      <c r="C5" s="16" t="s">
        <v>9</v>
      </c>
      <c r="D5" s="17" t="s">
        <v>10</v>
      </c>
      <c r="E5" s="17" t="s">
        <v>11</v>
      </c>
      <c r="F5" s="17" t="s">
        <v>12</v>
      </c>
      <c r="G5" s="18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/>
      <c r="O5" s="17"/>
      <c r="P5" s="16"/>
    </row>
    <row r="6" s="1" customFormat="1" ht="14.4" spans="1:16">
      <c r="A6" s="19"/>
      <c r="B6" s="20" t="s">
        <v>20</v>
      </c>
      <c r="C6" s="21">
        <v>6</v>
      </c>
      <c r="D6" s="22">
        <v>7</v>
      </c>
      <c r="E6" s="22">
        <v>8</v>
      </c>
      <c r="F6" s="22">
        <v>9</v>
      </c>
      <c r="G6" s="23">
        <v>10</v>
      </c>
      <c r="H6" s="22">
        <v>11</v>
      </c>
      <c r="I6" s="22">
        <v>12</v>
      </c>
      <c r="J6" s="22">
        <v>13</v>
      </c>
      <c r="K6" s="22">
        <v>14</v>
      </c>
      <c r="L6" s="22">
        <v>15</v>
      </c>
      <c r="M6" s="22">
        <v>16</v>
      </c>
      <c r="N6" s="22">
        <v>17</v>
      </c>
      <c r="O6" s="22">
        <v>18</v>
      </c>
      <c r="P6" s="16">
        <v>19</v>
      </c>
    </row>
    <row r="7" s="1" customFormat="1" ht="14.4" spans="1:16">
      <c r="A7" s="1">
        <v>1</v>
      </c>
      <c r="B7" s="24" t="s">
        <v>21</v>
      </c>
      <c r="C7" s="25">
        <v>7.06</v>
      </c>
      <c r="D7" s="26"/>
      <c r="E7" s="26"/>
      <c r="F7" s="26"/>
      <c r="G7" s="27">
        <f t="shared" ref="G7:G70" si="0">SUM(H7:M7)</f>
        <v>2</v>
      </c>
      <c r="H7" s="26">
        <v>0</v>
      </c>
      <c r="I7" s="26">
        <v>0</v>
      </c>
      <c r="J7" s="26">
        <v>0</v>
      </c>
      <c r="K7" s="26">
        <v>0</v>
      </c>
      <c r="L7" s="26">
        <v>2</v>
      </c>
      <c r="M7" s="26">
        <v>0</v>
      </c>
      <c r="N7" s="35">
        <f t="shared" ref="N7:N70" si="1">C7-G7</f>
        <v>5.06</v>
      </c>
      <c r="O7" s="36"/>
      <c r="P7" s="24" t="s">
        <v>21</v>
      </c>
    </row>
    <row r="8" s="1" customFormat="1" ht="14.4" spans="1:16">
      <c r="A8" s="1">
        <v>2</v>
      </c>
      <c r="B8" s="24" t="s">
        <v>22</v>
      </c>
      <c r="C8" s="25">
        <v>5.36</v>
      </c>
      <c r="D8" s="26"/>
      <c r="E8" s="26"/>
      <c r="F8" s="26"/>
      <c r="G8" s="27">
        <f t="shared" si="0"/>
        <v>0.36</v>
      </c>
      <c r="H8" s="26">
        <v>0</v>
      </c>
      <c r="I8" s="26">
        <v>0</v>
      </c>
      <c r="J8" s="26">
        <v>0</v>
      </c>
      <c r="K8" s="26">
        <v>0</v>
      </c>
      <c r="L8" s="26">
        <v>0.36</v>
      </c>
      <c r="M8" s="26">
        <v>0</v>
      </c>
      <c r="N8" s="35">
        <f t="shared" si="1"/>
        <v>5</v>
      </c>
      <c r="O8" s="36"/>
      <c r="P8" s="24" t="s">
        <v>22</v>
      </c>
    </row>
    <row r="9" s="1" customFormat="1" ht="14.4" spans="1:16">
      <c r="A9" s="1">
        <v>3</v>
      </c>
      <c r="B9" s="24" t="s">
        <v>23</v>
      </c>
      <c r="C9" s="25">
        <v>7.79</v>
      </c>
      <c r="D9" s="26"/>
      <c r="E9" s="26"/>
      <c r="F9" s="26"/>
      <c r="G9" s="27">
        <f t="shared" si="0"/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35">
        <f t="shared" si="1"/>
        <v>7.79</v>
      </c>
      <c r="O9" s="36"/>
      <c r="P9" s="24" t="s">
        <v>23</v>
      </c>
    </row>
    <row r="10" s="1" customFormat="1" ht="14.4" spans="1:16">
      <c r="A10" s="1">
        <v>4</v>
      </c>
      <c r="B10" s="24" t="s">
        <v>24</v>
      </c>
      <c r="C10" s="25">
        <v>6.68</v>
      </c>
      <c r="D10" s="26"/>
      <c r="E10" s="26"/>
      <c r="F10" s="26"/>
      <c r="G10" s="27">
        <f t="shared" si="0"/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35">
        <f t="shared" si="1"/>
        <v>6.68</v>
      </c>
      <c r="O10" s="36"/>
      <c r="P10" s="24" t="s">
        <v>24</v>
      </c>
    </row>
    <row r="11" s="1" customFormat="1" ht="14.4" spans="1:16">
      <c r="A11" s="1">
        <v>5</v>
      </c>
      <c r="B11" s="24" t="s">
        <v>25</v>
      </c>
      <c r="C11" s="25">
        <v>4.91</v>
      </c>
      <c r="D11" s="26"/>
      <c r="E11" s="26"/>
      <c r="F11" s="26"/>
      <c r="G11" s="27">
        <f t="shared" si="0"/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35">
        <f t="shared" si="1"/>
        <v>4.91</v>
      </c>
      <c r="O11" s="36"/>
      <c r="P11" s="24" t="s">
        <v>25</v>
      </c>
    </row>
    <row r="12" s="1" customFormat="1" ht="14.4" spans="1:16">
      <c r="A12" s="1">
        <v>6</v>
      </c>
      <c r="B12" s="24" t="s">
        <v>26</v>
      </c>
      <c r="C12" s="25">
        <v>6.86</v>
      </c>
      <c r="D12" s="26"/>
      <c r="E12" s="26"/>
      <c r="F12" s="26"/>
      <c r="G12" s="27">
        <f t="shared" si="0"/>
        <v>1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1</v>
      </c>
      <c r="N12" s="35">
        <f t="shared" si="1"/>
        <v>5.86</v>
      </c>
      <c r="O12" s="36"/>
      <c r="P12" s="24" t="s">
        <v>26</v>
      </c>
    </row>
    <row r="13" s="1" customFormat="1" ht="14.4" spans="1:16">
      <c r="A13" s="1">
        <v>7</v>
      </c>
      <c r="B13" s="24" t="s">
        <v>27</v>
      </c>
      <c r="C13" s="25">
        <v>5.48</v>
      </c>
      <c r="D13" s="26"/>
      <c r="E13" s="26"/>
      <c r="F13" s="26"/>
      <c r="G13" s="27">
        <f t="shared" si="0"/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35">
        <f t="shared" si="1"/>
        <v>5.48</v>
      </c>
      <c r="O13" s="36"/>
      <c r="P13" s="24" t="s">
        <v>27</v>
      </c>
    </row>
    <row r="14" s="1" customFormat="1" ht="14.4" spans="1:16">
      <c r="A14" s="1">
        <v>8</v>
      </c>
      <c r="B14" s="24" t="s">
        <v>28</v>
      </c>
      <c r="C14" s="25">
        <v>5.24</v>
      </c>
      <c r="D14" s="26"/>
      <c r="E14" s="26"/>
      <c r="F14" s="26"/>
      <c r="G14" s="27">
        <f t="shared" si="0"/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35">
        <f t="shared" si="1"/>
        <v>5.24</v>
      </c>
      <c r="O14" s="36"/>
      <c r="P14" s="24" t="s">
        <v>28</v>
      </c>
    </row>
    <row r="15" s="1" customFormat="1" ht="14.4" spans="1:16">
      <c r="A15" s="1">
        <v>9</v>
      </c>
      <c r="B15" s="24" t="s">
        <v>29</v>
      </c>
      <c r="C15" s="25">
        <v>7.2</v>
      </c>
      <c r="D15" s="26"/>
      <c r="E15" s="26"/>
      <c r="F15" s="26"/>
      <c r="G15" s="27">
        <f t="shared" si="0"/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35">
        <f t="shared" si="1"/>
        <v>7.2</v>
      </c>
      <c r="O15" s="36"/>
      <c r="P15" s="24" t="s">
        <v>29</v>
      </c>
    </row>
    <row r="16" s="1" customFormat="1" ht="14.4" spans="1:16">
      <c r="A16" s="1">
        <v>10</v>
      </c>
      <c r="B16" s="24" t="s">
        <v>30</v>
      </c>
      <c r="C16" s="25">
        <v>7.14</v>
      </c>
      <c r="D16" s="26"/>
      <c r="E16" s="26"/>
      <c r="F16" s="26"/>
      <c r="G16" s="27">
        <f t="shared" si="0"/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35">
        <f t="shared" si="1"/>
        <v>7.14</v>
      </c>
      <c r="O16" s="36"/>
      <c r="P16" s="24" t="s">
        <v>30</v>
      </c>
    </row>
    <row r="17" s="1" customFormat="1" ht="14.4" spans="1:16">
      <c r="A17" s="1">
        <v>11</v>
      </c>
      <c r="B17" s="24" t="s">
        <v>31</v>
      </c>
      <c r="C17" s="25">
        <v>5.23</v>
      </c>
      <c r="D17" s="26"/>
      <c r="E17" s="26"/>
      <c r="F17" s="26"/>
      <c r="G17" s="27">
        <f t="shared" si="0"/>
        <v>0.23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0.23</v>
      </c>
      <c r="N17" s="35">
        <f t="shared" si="1"/>
        <v>5</v>
      </c>
      <c r="O17" s="36"/>
      <c r="P17" s="24" t="s">
        <v>31</v>
      </c>
    </row>
    <row r="18" s="1" customFormat="1" ht="14.4" spans="1:16">
      <c r="A18" s="1">
        <v>12</v>
      </c>
      <c r="B18" s="24" t="s">
        <v>32</v>
      </c>
      <c r="C18" s="25">
        <v>12.62</v>
      </c>
      <c r="D18" s="26"/>
      <c r="E18" s="26"/>
      <c r="F18" s="26"/>
      <c r="G18" s="27">
        <f t="shared" si="0"/>
        <v>2.5</v>
      </c>
      <c r="H18" s="26">
        <v>0</v>
      </c>
      <c r="I18" s="26">
        <v>0</v>
      </c>
      <c r="J18" s="26">
        <v>0</v>
      </c>
      <c r="K18" s="26">
        <v>0</v>
      </c>
      <c r="L18" s="26">
        <v>2.5</v>
      </c>
      <c r="M18" s="26">
        <v>0</v>
      </c>
      <c r="N18" s="35">
        <f t="shared" si="1"/>
        <v>10.12</v>
      </c>
      <c r="O18" s="36"/>
      <c r="P18" s="24" t="s">
        <v>32</v>
      </c>
    </row>
    <row r="19" s="1" customFormat="1" ht="14.4" spans="1:16">
      <c r="A19" s="1">
        <v>13</v>
      </c>
      <c r="B19" s="24" t="s">
        <v>33</v>
      </c>
      <c r="C19" s="25">
        <v>1.88</v>
      </c>
      <c r="D19" s="26"/>
      <c r="E19" s="26"/>
      <c r="F19" s="26"/>
      <c r="G19" s="27">
        <f t="shared" si="0"/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35">
        <f t="shared" si="1"/>
        <v>1.88</v>
      </c>
      <c r="O19" s="36"/>
      <c r="P19" s="24" t="s">
        <v>33</v>
      </c>
    </row>
    <row r="20" s="1" customFormat="1" ht="14.4" spans="1:16">
      <c r="A20" s="1">
        <v>14</v>
      </c>
      <c r="B20" s="24" t="s">
        <v>34</v>
      </c>
      <c r="C20" s="25">
        <v>1.39</v>
      </c>
      <c r="D20" s="26"/>
      <c r="E20" s="26"/>
      <c r="F20" s="26"/>
      <c r="G20" s="27">
        <f t="shared" si="0"/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35">
        <f t="shared" si="1"/>
        <v>1.39</v>
      </c>
      <c r="O20" s="36"/>
      <c r="P20" s="24" t="s">
        <v>34</v>
      </c>
    </row>
    <row r="21" s="1" customFormat="1" ht="14.4" spans="1:16">
      <c r="A21" s="1">
        <v>15</v>
      </c>
      <c r="B21" s="24" t="s">
        <v>35</v>
      </c>
      <c r="C21" s="25">
        <v>1.37</v>
      </c>
      <c r="D21" s="26"/>
      <c r="E21" s="26"/>
      <c r="F21" s="26"/>
      <c r="G21" s="27">
        <f t="shared" si="0"/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35">
        <f t="shared" si="1"/>
        <v>1.37</v>
      </c>
      <c r="O21" s="36"/>
      <c r="P21" s="24" t="s">
        <v>35</v>
      </c>
    </row>
    <row r="22" s="1" customFormat="1" ht="14.4" spans="1:16">
      <c r="A22" s="1">
        <v>16</v>
      </c>
      <c r="B22" s="24" t="s">
        <v>36</v>
      </c>
      <c r="C22" s="25">
        <v>3.37</v>
      </c>
      <c r="D22" s="26"/>
      <c r="E22" s="26"/>
      <c r="F22" s="26"/>
      <c r="G22" s="27">
        <f t="shared" si="0"/>
        <v>1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1</v>
      </c>
      <c r="N22" s="35">
        <f t="shared" si="1"/>
        <v>2.37</v>
      </c>
      <c r="O22" s="36"/>
      <c r="P22" s="24" t="s">
        <v>36</v>
      </c>
    </row>
    <row r="23" s="1" customFormat="1" ht="14.4" spans="1:16">
      <c r="A23" s="1">
        <v>17</v>
      </c>
      <c r="B23" s="24" t="s">
        <v>37</v>
      </c>
      <c r="C23" s="25">
        <v>5.13</v>
      </c>
      <c r="D23" s="26"/>
      <c r="E23" s="26"/>
      <c r="F23" s="26"/>
      <c r="G23" s="27">
        <f t="shared" si="0"/>
        <v>0.7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0.7</v>
      </c>
      <c r="N23" s="35">
        <f t="shared" si="1"/>
        <v>4.43</v>
      </c>
      <c r="O23" s="36"/>
      <c r="P23" s="24" t="s">
        <v>37</v>
      </c>
    </row>
    <row r="24" s="1" customFormat="1" ht="14.4" spans="1:16">
      <c r="A24" s="1">
        <v>18</v>
      </c>
      <c r="B24" s="24" t="s">
        <v>38</v>
      </c>
      <c r="C24" s="25">
        <v>6.14</v>
      </c>
      <c r="D24" s="26"/>
      <c r="E24" s="26"/>
      <c r="F24" s="26"/>
      <c r="G24" s="27">
        <f t="shared" si="0"/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35">
        <f t="shared" si="1"/>
        <v>6.14</v>
      </c>
      <c r="O24" s="36"/>
      <c r="P24" s="24" t="s">
        <v>38</v>
      </c>
    </row>
    <row r="25" s="1" customFormat="1" ht="14.4" spans="1:16">
      <c r="A25" s="1">
        <v>19</v>
      </c>
      <c r="B25" s="24" t="s">
        <v>39</v>
      </c>
      <c r="C25" s="25">
        <v>8.89</v>
      </c>
      <c r="D25" s="26"/>
      <c r="E25" s="26"/>
      <c r="F25" s="26"/>
      <c r="G25" s="27">
        <f t="shared" si="0"/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35">
        <f t="shared" si="1"/>
        <v>8.89</v>
      </c>
      <c r="O25" s="36"/>
      <c r="P25" s="24" t="s">
        <v>39</v>
      </c>
    </row>
    <row r="26" s="1" customFormat="1" ht="14.4" spans="1:16">
      <c r="A26" s="1">
        <v>20</v>
      </c>
      <c r="B26" s="24" t="s">
        <v>40</v>
      </c>
      <c r="C26" s="25">
        <v>9.85</v>
      </c>
      <c r="D26" s="26"/>
      <c r="E26" s="26"/>
      <c r="F26" s="26"/>
      <c r="G26" s="27">
        <f t="shared" si="0"/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35">
        <f t="shared" si="1"/>
        <v>9.85</v>
      </c>
      <c r="O26" s="36"/>
      <c r="P26" s="24" t="s">
        <v>40</v>
      </c>
    </row>
    <row r="27" s="1" customFormat="1" ht="14.4" spans="1:16">
      <c r="A27" s="1">
        <v>21</v>
      </c>
      <c r="B27" s="24" t="s">
        <v>41</v>
      </c>
      <c r="C27" s="25">
        <v>12.54</v>
      </c>
      <c r="D27" s="26"/>
      <c r="E27" s="26"/>
      <c r="F27" s="26"/>
      <c r="G27" s="27">
        <f t="shared" si="0"/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35">
        <f t="shared" si="1"/>
        <v>12.54</v>
      </c>
      <c r="O27" s="36"/>
      <c r="P27" s="24" t="s">
        <v>41</v>
      </c>
    </row>
    <row r="28" s="1" customFormat="1" ht="14.4" spans="1:16">
      <c r="A28" s="1">
        <v>22</v>
      </c>
      <c r="B28" s="24" t="s">
        <v>42</v>
      </c>
      <c r="C28" s="25">
        <v>1.54</v>
      </c>
      <c r="D28" s="26"/>
      <c r="E28" s="26"/>
      <c r="F28" s="26"/>
      <c r="G28" s="27">
        <f t="shared" si="0"/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35">
        <f t="shared" si="1"/>
        <v>1.54</v>
      </c>
      <c r="O28" s="36"/>
      <c r="P28" s="24" t="s">
        <v>42</v>
      </c>
    </row>
    <row r="29" s="1" customFormat="1" ht="14.4" spans="1:16">
      <c r="A29" s="1">
        <v>23</v>
      </c>
      <c r="B29" s="24" t="s">
        <v>43</v>
      </c>
      <c r="C29" s="25">
        <v>6.9</v>
      </c>
      <c r="D29" s="26"/>
      <c r="E29" s="26"/>
      <c r="F29" s="26"/>
      <c r="G29" s="27">
        <f t="shared" si="0"/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35">
        <f t="shared" si="1"/>
        <v>6.9</v>
      </c>
      <c r="O29" s="36"/>
      <c r="P29" s="24" t="s">
        <v>43</v>
      </c>
    </row>
    <row r="30" s="1" customFormat="1" ht="14.4" spans="1:16">
      <c r="A30" s="1">
        <v>24</v>
      </c>
      <c r="B30" s="24" t="s">
        <v>44</v>
      </c>
      <c r="C30" s="25">
        <v>3.23</v>
      </c>
      <c r="D30" s="26"/>
      <c r="E30" s="26"/>
      <c r="F30" s="26"/>
      <c r="G30" s="27">
        <f t="shared" si="0"/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35">
        <f t="shared" si="1"/>
        <v>3.23</v>
      </c>
      <c r="O30" s="36"/>
      <c r="P30" s="24" t="s">
        <v>44</v>
      </c>
    </row>
    <row r="31" s="1" customFormat="1" ht="14.4" spans="1:16">
      <c r="A31" s="1">
        <v>25</v>
      </c>
      <c r="B31" s="24" t="s">
        <v>45</v>
      </c>
      <c r="C31" s="25">
        <v>7.19</v>
      </c>
      <c r="D31" s="26"/>
      <c r="E31" s="26"/>
      <c r="F31" s="26"/>
      <c r="G31" s="27">
        <f t="shared" si="0"/>
        <v>0.19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0.19</v>
      </c>
      <c r="N31" s="35">
        <f t="shared" si="1"/>
        <v>7</v>
      </c>
      <c r="O31" s="36"/>
      <c r="P31" s="24" t="s">
        <v>45</v>
      </c>
    </row>
    <row r="32" s="1" customFormat="1" ht="14.4" spans="1:16">
      <c r="A32" s="1">
        <v>26</v>
      </c>
      <c r="B32" s="24" t="s">
        <v>46</v>
      </c>
      <c r="C32" s="25">
        <v>6.03</v>
      </c>
      <c r="D32" s="26"/>
      <c r="E32" s="26"/>
      <c r="F32" s="26"/>
      <c r="G32" s="27">
        <f t="shared" si="0"/>
        <v>0.5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0.5</v>
      </c>
      <c r="N32" s="35">
        <f t="shared" si="1"/>
        <v>5.53</v>
      </c>
      <c r="O32" s="36"/>
      <c r="P32" s="24" t="s">
        <v>46</v>
      </c>
    </row>
    <row r="33" s="1" customFormat="1" ht="14.4" spans="1:16">
      <c r="A33" s="1">
        <v>27</v>
      </c>
      <c r="B33" s="24" t="s">
        <v>47</v>
      </c>
      <c r="C33" s="25">
        <v>6.17</v>
      </c>
      <c r="D33" s="26"/>
      <c r="E33" s="26"/>
      <c r="F33" s="26"/>
      <c r="G33" s="27">
        <f t="shared" si="0"/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35">
        <f t="shared" si="1"/>
        <v>6.17</v>
      </c>
      <c r="O33" s="36"/>
      <c r="P33" s="24" t="s">
        <v>47</v>
      </c>
    </row>
    <row r="34" s="1" customFormat="1" ht="14.4" spans="1:16">
      <c r="A34" s="1">
        <v>28</v>
      </c>
      <c r="B34" s="24" t="s">
        <v>48</v>
      </c>
      <c r="C34" s="25">
        <v>3.59</v>
      </c>
      <c r="D34" s="26"/>
      <c r="E34" s="26"/>
      <c r="F34" s="26"/>
      <c r="G34" s="27">
        <f t="shared" si="0"/>
        <v>0.3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0.3</v>
      </c>
      <c r="N34" s="35">
        <f t="shared" si="1"/>
        <v>3.29</v>
      </c>
      <c r="O34" s="36"/>
      <c r="P34" s="24" t="s">
        <v>48</v>
      </c>
    </row>
    <row r="35" s="1" customFormat="1" ht="14.4" spans="1:16">
      <c r="A35" s="1">
        <v>29</v>
      </c>
      <c r="B35" s="24" t="s">
        <v>49</v>
      </c>
      <c r="C35" s="25">
        <v>11.19</v>
      </c>
      <c r="D35" s="26"/>
      <c r="E35" s="26"/>
      <c r="F35" s="26"/>
      <c r="G35" s="27">
        <f t="shared" si="0"/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35">
        <f t="shared" si="1"/>
        <v>11.19</v>
      </c>
      <c r="O35" s="36"/>
      <c r="P35" s="24" t="s">
        <v>49</v>
      </c>
    </row>
    <row r="36" s="1" customFormat="1" ht="14.4" spans="1:16">
      <c r="A36" s="1">
        <v>30</v>
      </c>
      <c r="B36" s="24" t="s">
        <v>50</v>
      </c>
      <c r="C36" s="25">
        <v>6.24</v>
      </c>
      <c r="D36" s="26"/>
      <c r="E36" s="26"/>
      <c r="F36" s="26"/>
      <c r="G36" s="27">
        <f t="shared" si="0"/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35">
        <f t="shared" si="1"/>
        <v>6.24</v>
      </c>
      <c r="O36" s="36"/>
      <c r="P36" s="24" t="s">
        <v>50</v>
      </c>
    </row>
    <row r="37" s="1" customFormat="1" ht="14.4" spans="1:16">
      <c r="A37" s="1">
        <v>31</v>
      </c>
      <c r="B37" s="24" t="s">
        <v>51</v>
      </c>
      <c r="C37" s="25">
        <v>8.73</v>
      </c>
      <c r="D37" s="26"/>
      <c r="E37" s="26"/>
      <c r="F37" s="26"/>
      <c r="G37" s="27">
        <f t="shared" si="0"/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35">
        <f t="shared" si="1"/>
        <v>8.73</v>
      </c>
      <c r="O37" s="36"/>
      <c r="P37" s="24" t="s">
        <v>51</v>
      </c>
    </row>
    <row r="38" s="1" customFormat="1" ht="14.4" spans="1:16">
      <c r="A38" s="1">
        <v>32</v>
      </c>
      <c r="B38" s="24" t="s">
        <v>52</v>
      </c>
      <c r="C38" s="25">
        <v>6.88</v>
      </c>
      <c r="D38" s="26"/>
      <c r="E38" s="26"/>
      <c r="F38" s="26"/>
      <c r="G38" s="27">
        <f t="shared" si="0"/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35">
        <f t="shared" si="1"/>
        <v>6.88</v>
      </c>
      <c r="O38" s="36"/>
      <c r="P38" s="24" t="s">
        <v>52</v>
      </c>
    </row>
    <row r="39" s="1" customFormat="1" ht="14.4" spans="1:16">
      <c r="A39" s="1">
        <v>33</v>
      </c>
      <c r="B39" s="24" t="s">
        <v>53</v>
      </c>
      <c r="C39" s="25">
        <v>8.39</v>
      </c>
      <c r="D39" s="26"/>
      <c r="E39" s="26"/>
      <c r="F39" s="26"/>
      <c r="G39" s="27">
        <f t="shared" si="0"/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35">
        <f t="shared" si="1"/>
        <v>8.39</v>
      </c>
      <c r="O39" s="36"/>
      <c r="P39" s="24" t="s">
        <v>53</v>
      </c>
    </row>
    <row r="40" s="1" customFormat="1" ht="14.4" spans="1:16">
      <c r="A40" s="1">
        <v>34</v>
      </c>
      <c r="B40" s="24" t="s">
        <v>54</v>
      </c>
      <c r="C40" s="25">
        <v>1.21</v>
      </c>
      <c r="D40" s="26"/>
      <c r="E40" s="26"/>
      <c r="F40" s="26"/>
      <c r="G40" s="27">
        <f t="shared" si="0"/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35">
        <f t="shared" si="1"/>
        <v>1.21</v>
      </c>
      <c r="O40" s="36"/>
      <c r="P40" s="24" t="s">
        <v>54</v>
      </c>
    </row>
    <row r="41" s="1" customFormat="1" ht="14.4" spans="1:16">
      <c r="A41" s="1">
        <v>35</v>
      </c>
      <c r="B41" s="24" t="s">
        <v>55</v>
      </c>
      <c r="C41" s="25">
        <v>3.09</v>
      </c>
      <c r="D41" s="26"/>
      <c r="E41" s="26"/>
      <c r="F41" s="26"/>
      <c r="G41" s="27">
        <f t="shared" si="0"/>
        <v>1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1</v>
      </c>
      <c r="N41" s="35">
        <f t="shared" si="1"/>
        <v>2.09</v>
      </c>
      <c r="O41" s="36"/>
      <c r="P41" s="24" t="s">
        <v>55</v>
      </c>
    </row>
    <row r="42" s="1" customFormat="1" ht="14.4" spans="1:16">
      <c r="A42" s="1">
        <v>36</v>
      </c>
      <c r="B42" s="24" t="s">
        <v>56</v>
      </c>
      <c r="C42" s="25">
        <v>4.98</v>
      </c>
      <c r="D42" s="26"/>
      <c r="E42" s="26"/>
      <c r="F42" s="26"/>
      <c r="G42" s="27">
        <f t="shared" si="0"/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35">
        <f t="shared" si="1"/>
        <v>4.98</v>
      </c>
      <c r="O42" s="36"/>
      <c r="P42" s="24" t="s">
        <v>56</v>
      </c>
    </row>
    <row r="43" s="1" customFormat="1" ht="14.4" spans="1:16">
      <c r="A43" s="1">
        <v>37</v>
      </c>
      <c r="B43" s="24" t="s">
        <v>57</v>
      </c>
      <c r="C43" s="25">
        <v>3.11</v>
      </c>
      <c r="D43" s="26"/>
      <c r="E43" s="26"/>
      <c r="F43" s="26"/>
      <c r="G43" s="27">
        <f t="shared" si="0"/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35">
        <f t="shared" si="1"/>
        <v>3.11</v>
      </c>
      <c r="O43" s="36"/>
      <c r="P43" s="24" t="s">
        <v>57</v>
      </c>
    </row>
    <row r="44" s="1" customFormat="1" ht="14.4" spans="1:16">
      <c r="A44" s="1">
        <v>38</v>
      </c>
      <c r="B44" s="24" t="s">
        <v>58</v>
      </c>
      <c r="C44" s="25">
        <v>9.32</v>
      </c>
      <c r="D44" s="26"/>
      <c r="E44" s="26"/>
      <c r="F44" s="26"/>
      <c r="G44" s="27">
        <f t="shared" si="0"/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35">
        <f t="shared" si="1"/>
        <v>9.32</v>
      </c>
      <c r="O44" s="36"/>
      <c r="P44" s="24" t="s">
        <v>58</v>
      </c>
    </row>
    <row r="45" s="1" customFormat="1" ht="14.4" spans="1:16">
      <c r="A45" s="1">
        <v>39</v>
      </c>
      <c r="B45" s="24" t="s">
        <v>59</v>
      </c>
      <c r="C45" s="25">
        <v>7.32</v>
      </c>
      <c r="D45" s="26"/>
      <c r="E45" s="26"/>
      <c r="F45" s="26"/>
      <c r="G45" s="27">
        <f t="shared" si="0"/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35">
        <f t="shared" si="1"/>
        <v>7.32</v>
      </c>
      <c r="O45" s="36"/>
      <c r="P45" s="24" t="s">
        <v>59</v>
      </c>
    </row>
    <row r="46" s="1" customFormat="1" ht="14.4" spans="1:16">
      <c r="A46" s="1">
        <v>40</v>
      </c>
      <c r="B46" s="24" t="s">
        <v>60</v>
      </c>
      <c r="C46" s="25">
        <v>6.39</v>
      </c>
      <c r="D46" s="26"/>
      <c r="E46" s="26"/>
      <c r="F46" s="26"/>
      <c r="G46" s="27">
        <f t="shared" si="0"/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35">
        <f t="shared" si="1"/>
        <v>6.39</v>
      </c>
      <c r="O46" s="36"/>
      <c r="P46" s="24" t="s">
        <v>60</v>
      </c>
    </row>
    <row r="47" s="1" customFormat="1" ht="14.4" spans="1:16">
      <c r="A47" s="1">
        <v>41</v>
      </c>
      <c r="B47" s="24" t="s">
        <v>61</v>
      </c>
      <c r="C47" s="25">
        <v>4.51</v>
      </c>
      <c r="D47" s="26"/>
      <c r="E47" s="26"/>
      <c r="F47" s="26"/>
      <c r="G47" s="27">
        <f t="shared" si="0"/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35">
        <f t="shared" si="1"/>
        <v>4.51</v>
      </c>
      <c r="O47" s="36"/>
      <c r="P47" s="24" t="s">
        <v>61</v>
      </c>
    </row>
    <row r="48" s="1" customFormat="1" ht="14.4" spans="1:16">
      <c r="A48" s="1">
        <v>42</v>
      </c>
      <c r="B48" s="24" t="s">
        <v>62</v>
      </c>
      <c r="C48" s="25">
        <v>5.73</v>
      </c>
      <c r="D48" s="26"/>
      <c r="E48" s="26"/>
      <c r="F48" s="26"/>
      <c r="G48" s="27">
        <f t="shared" si="0"/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35">
        <f t="shared" si="1"/>
        <v>5.73</v>
      </c>
      <c r="O48" s="36"/>
      <c r="P48" s="24" t="s">
        <v>62</v>
      </c>
    </row>
    <row r="49" s="1" customFormat="1" ht="43.2" spans="1:16">
      <c r="A49" s="1">
        <v>43</v>
      </c>
      <c r="B49" s="28" t="s">
        <v>63</v>
      </c>
      <c r="C49" s="25">
        <v>0.57</v>
      </c>
      <c r="D49" s="26"/>
      <c r="E49" s="26"/>
      <c r="F49" s="26"/>
      <c r="G49" s="27">
        <f t="shared" si="0"/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35">
        <f t="shared" si="1"/>
        <v>0.57</v>
      </c>
      <c r="O49" s="37" t="s">
        <v>64</v>
      </c>
      <c r="P49" s="28" t="s">
        <v>62</v>
      </c>
    </row>
    <row r="50" s="1" customFormat="1" ht="14.4" spans="1:16">
      <c r="A50" s="1">
        <v>44</v>
      </c>
      <c r="B50" s="24" t="s">
        <v>65</v>
      </c>
      <c r="C50" s="25">
        <v>3.49</v>
      </c>
      <c r="D50" s="26"/>
      <c r="E50" s="26"/>
      <c r="F50" s="26"/>
      <c r="G50" s="27">
        <f t="shared" si="0"/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35">
        <f t="shared" si="1"/>
        <v>3.49</v>
      </c>
      <c r="O50" s="36"/>
      <c r="P50" s="24" t="s">
        <v>65</v>
      </c>
    </row>
    <row r="51" s="1" customFormat="1" ht="43.2" spans="1:16">
      <c r="A51" s="1">
        <v>45</v>
      </c>
      <c r="B51" s="28" t="s">
        <v>66</v>
      </c>
      <c r="C51" s="25">
        <v>3.02</v>
      </c>
      <c r="D51" s="26"/>
      <c r="E51" s="26"/>
      <c r="F51" s="26"/>
      <c r="G51" s="27">
        <f t="shared" si="0"/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35">
        <f t="shared" si="1"/>
        <v>3.02</v>
      </c>
      <c r="O51" s="37" t="s">
        <v>67</v>
      </c>
      <c r="P51" s="28" t="s">
        <v>68</v>
      </c>
    </row>
    <row r="52" s="1" customFormat="1" ht="43.2" spans="1:16">
      <c r="A52" s="1">
        <v>46</v>
      </c>
      <c r="B52" s="28" t="s">
        <v>69</v>
      </c>
      <c r="C52" s="25">
        <v>2.9</v>
      </c>
      <c r="D52" s="26"/>
      <c r="E52" s="26"/>
      <c r="F52" s="26"/>
      <c r="G52" s="27">
        <f t="shared" si="0"/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35">
        <f t="shared" si="1"/>
        <v>2.9</v>
      </c>
      <c r="O52" s="37" t="s">
        <v>70</v>
      </c>
      <c r="P52" s="28" t="s">
        <v>65</v>
      </c>
    </row>
    <row r="53" s="1" customFormat="1" ht="14.4" spans="1:16">
      <c r="A53" s="1">
        <v>47</v>
      </c>
      <c r="B53" s="24" t="s">
        <v>71</v>
      </c>
      <c r="C53" s="25">
        <v>1.29</v>
      </c>
      <c r="D53" s="26"/>
      <c r="E53" s="26"/>
      <c r="F53" s="26"/>
      <c r="G53" s="27">
        <f t="shared" si="0"/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35">
        <f t="shared" si="1"/>
        <v>1.29</v>
      </c>
      <c r="O53" s="36"/>
      <c r="P53" s="24" t="s">
        <v>71</v>
      </c>
    </row>
    <row r="54" s="1" customFormat="1" ht="14.4" spans="1:16">
      <c r="A54" s="1">
        <v>48</v>
      </c>
      <c r="B54" s="24" t="s">
        <v>72</v>
      </c>
      <c r="C54" s="25">
        <v>6.06</v>
      </c>
      <c r="D54" s="26"/>
      <c r="E54" s="26"/>
      <c r="F54" s="26"/>
      <c r="G54" s="27">
        <f t="shared" si="0"/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35">
        <f t="shared" si="1"/>
        <v>6.06</v>
      </c>
      <c r="O54" s="36"/>
      <c r="P54" s="24" t="s">
        <v>72</v>
      </c>
    </row>
    <row r="55" s="1" customFormat="1" ht="14.4" spans="1:16">
      <c r="A55" s="1">
        <v>49</v>
      </c>
      <c r="B55" s="24" t="s">
        <v>73</v>
      </c>
      <c r="C55" s="25">
        <v>10.6</v>
      </c>
      <c r="D55" s="26"/>
      <c r="E55" s="26"/>
      <c r="F55" s="26"/>
      <c r="G55" s="27">
        <f t="shared" si="0"/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35">
        <f t="shared" si="1"/>
        <v>10.6</v>
      </c>
      <c r="O55" s="36"/>
      <c r="P55" s="24" t="s">
        <v>73</v>
      </c>
    </row>
    <row r="56" s="1" customFormat="1" ht="14.4" spans="1:16">
      <c r="A56" s="1">
        <v>50</v>
      </c>
      <c r="B56" s="24" t="s">
        <v>74</v>
      </c>
      <c r="C56" s="25">
        <v>3.19</v>
      </c>
      <c r="D56" s="26"/>
      <c r="E56" s="26"/>
      <c r="F56" s="26"/>
      <c r="G56" s="27">
        <f t="shared" si="0"/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35">
        <f t="shared" si="1"/>
        <v>3.19</v>
      </c>
      <c r="O56" s="36"/>
      <c r="P56" s="24" t="s">
        <v>74</v>
      </c>
    </row>
    <row r="57" s="1" customFormat="1" ht="14.4" spans="1:16">
      <c r="A57" s="1">
        <v>51</v>
      </c>
      <c r="B57" s="24" t="s">
        <v>75</v>
      </c>
      <c r="C57" s="25">
        <v>8.87</v>
      </c>
      <c r="D57" s="26"/>
      <c r="E57" s="26"/>
      <c r="F57" s="26"/>
      <c r="G57" s="27">
        <f t="shared" si="0"/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35">
        <f t="shared" si="1"/>
        <v>8.87</v>
      </c>
      <c r="O57" s="36"/>
      <c r="P57" s="24" t="s">
        <v>75</v>
      </c>
    </row>
    <row r="58" s="1" customFormat="1" ht="14.4" spans="1:16">
      <c r="A58" s="1">
        <v>52</v>
      </c>
      <c r="B58" s="24" t="s">
        <v>76</v>
      </c>
      <c r="C58" s="25">
        <v>4.99</v>
      </c>
      <c r="D58" s="26"/>
      <c r="E58" s="26"/>
      <c r="F58" s="26"/>
      <c r="G58" s="27">
        <f t="shared" si="0"/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35">
        <f t="shared" si="1"/>
        <v>4.99</v>
      </c>
      <c r="O58" s="36"/>
      <c r="P58" s="24" t="s">
        <v>76</v>
      </c>
    </row>
    <row r="59" s="1" customFormat="1" ht="14.4" spans="1:16">
      <c r="A59" s="1">
        <v>53</v>
      </c>
      <c r="B59" s="24" t="s">
        <v>77</v>
      </c>
      <c r="C59" s="25">
        <v>3.14</v>
      </c>
      <c r="D59" s="26"/>
      <c r="E59" s="26"/>
      <c r="F59" s="26"/>
      <c r="G59" s="27">
        <f t="shared" si="0"/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35">
        <f t="shared" si="1"/>
        <v>3.14</v>
      </c>
      <c r="O59" s="36"/>
      <c r="P59" s="24" t="s">
        <v>77</v>
      </c>
    </row>
    <row r="60" s="1" customFormat="1" ht="14.4" spans="1:16">
      <c r="A60" s="1">
        <v>54</v>
      </c>
      <c r="B60" s="29" t="s">
        <v>78</v>
      </c>
      <c r="C60" s="25">
        <v>3.23</v>
      </c>
      <c r="D60" s="26"/>
      <c r="E60" s="26"/>
      <c r="F60" s="26"/>
      <c r="G60" s="27">
        <f t="shared" si="0"/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35">
        <f t="shared" si="1"/>
        <v>3.23</v>
      </c>
      <c r="O60" s="36"/>
      <c r="P60" s="29" t="s">
        <v>78</v>
      </c>
    </row>
    <row r="61" s="1" customFormat="1" ht="14.4" spans="1:16">
      <c r="A61" s="1">
        <v>55</v>
      </c>
      <c r="B61" s="30" t="s">
        <v>79</v>
      </c>
      <c r="C61" s="25">
        <v>3.6</v>
      </c>
      <c r="D61" s="26"/>
      <c r="E61" s="26"/>
      <c r="F61" s="26"/>
      <c r="G61" s="27">
        <f t="shared" si="0"/>
        <v>2.6</v>
      </c>
      <c r="H61" s="26">
        <v>0</v>
      </c>
      <c r="I61" s="26">
        <v>0</v>
      </c>
      <c r="J61" s="26">
        <v>0</v>
      </c>
      <c r="K61" s="26">
        <v>0</v>
      </c>
      <c r="L61" s="26">
        <v>2.6</v>
      </c>
      <c r="M61" s="26">
        <v>0</v>
      </c>
      <c r="N61" s="35">
        <f t="shared" si="1"/>
        <v>1</v>
      </c>
      <c r="O61" s="36"/>
      <c r="P61" s="30" t="s">
        <v>79</v>
      </c>
    </row>
    <row r="62" s="1" customFormat="1" ht="14.4" spans="1:16">
      <c r="A62" s="1">
        <v>56</v>
      </c>
      <c r="B62" s="30" t="s">
        <v>80</v>
      </c>
      <c r="C62" s="25">
        <v>5.62</v>
      </c>
      <c r="D62" s="26"/>
      <c r="E62" s="26"/>
      <c r="F62" s="26"/>
      <c r="G62" s="27">
        <f t="shared" si="0"/>
        <v>1.62</v>
      </c>
      <c r="H62" s="26">
        <v>0</v>
      </c>
      <c r="I62" s="26">
        <v>0</v>
      </c>
      <c r="J62" s="26">
        <v>0</v>
      </c>
      <c r="K62" s="26">
        <v>0</v>
      </c>
      <c r="L62" s="26">
        <v>1.62</v>
      </c>
      <c r="M62" s="26">
        <v>0</v>
      </c>
      <c r="N62" s="35">
        <f t="shared" si="1"/>
        <v>4</v>
      </c>
      <c r="O62" s="36"/>
      <c r="P62" s="30" t="s">
        <v>80</v>
      </c>
    </row>
    <row r="63" s="1" customFormat="1" ht="14.4" spans="1:16">
      <c r="A63" s="1">
        <v>57</v>
      </c>
      <c r="B63" s="31" t="s">
        <v>81</v>
      </c>
      <c r="C63" s="32">
        <v>1.58</v>
      </c>
      <c r="D63" s="33"/>
      <c r="E63" s="33"/>
      <c r="F63" s="33"/>
      <c r="G63" s="27">
        <f t="shared" si="0"/>
        <v>0.58</v>
      </c>
      <c r="H63" s="33">
        <v>0</v>
      </c>
      <c r="I63" s="33">
        <v>0</v>
      </c>
      <c r="J63" s="33">
        <v>0</v>
      </c>
      <c r="K63" s="33">
        <v>0</v>
      </c>
      <c r="L63" s="33">
        <v>0.58</v>
      </c>
      <c r="M63" s="33">
        <v>0</v>
      </c>
      <c r="N63" s="35">
        <f t="shared" si="1"/>
        <v>1</v>
      </c>
      <c r="O63" s="38"/>
      <c r="P63" s="31" t="s">
        <v>81</v>
      </c>
    </row>
    <row r="64" s="1" customFormat="1" ht="43.2" spans="1:16">
      <c r="A64" s="1">
        <v>58</v>
      </c>
      <c r="B64" s="28" t="s">
        <v>82</v>
      </c>
      <c r="C64" s="34">
        <v>2.48</v>
      </c>
      <c r="D64" s="26"/>
      <c r="E64" s="26"/>
      <c r="F64" s="26"/>
      <c r="G64" s="27">
        <f t="shared" si="0"/>
        <v>1.48</v>
      </c>
      <c r="H64" s="26">
        <v>0</v>
      </c>
      <c r="I64" s="26">
        <v>0</v>
      </c>
      <c r="J64" s="26">
        <v>0</v>
      </c>
      <c r="K64" s="26">
        <v>0</v>
      </c>
      <c r="L64" s="26">
        <v>1.48</v>
      </c>
      <c r="M64" s="26">
        <v>0</v>
      </c>
      <c r="N64" s="35">
        <f t="shared" si="1"/>
        <v>1</v>
      </c>
      <c r="O64" s="39" t="s">
        <v>83</v>
      </c>
      <c r="P64" s="24" t="s">
        <v>84</v>
      </c>
    </row>
    <row r="65" s="1" customFormat="1" ht="14.4" spans="1:16">
      <c r="A65" s="1">
        <v>59</v>
      </c>
      <c r="B65" s="24" t="s">
        <v>85</v>
      </c>
      <c r="C65" s="40">
        <v>15.43</v>
      </c>
      <c r="D65" s="41"/>
      <c r="E65" s="41"/>
      <c r="F65" s="41"/>
      <c r="G65" s="27">
        <f t="shared" si="0"/>
        <v>9.23</v>
      </c>
      <c r="H65" s="41">
        <v>3</v>
      </c>
      <c r="I65" s="41">
        <v>0</v>
      </c>
      <c r="J65" s="41">
        <v>0</v>
      </c>
      <c r="K65" s="41">
        <v>0</v>
      </c>
      <c r="L65" s="41">
        <v>6.23</v>
      </c>
      <c r="M65" s="41">
        <v>0</v>
      </c>
      <c r="N65" s="35">
        <f t="shared" si="1"/>
        <v>6.2</v>
      </c>
      <c r="O65" s="36"/>
      <c r="P65" s="24" t="s">
        <v>85</v>
      </c>
    </row>
    <row r="66" s="1" customFormat="1" ht="14.4" spans="1:16">
      <c r="A66" s="1">
        <v>60</v>
      </c>
      <c r="B66" s="24" t="s">
        <v>86</v>
      </c>
      <c r="C66" s="34">
        <v>7.35</v>
      </c>
      <c r="D66" s="26"/>
      <c r="E66" s="26"/>
      <c r="F66" s="26"/>
      <c r="G66" s="27">
        <f t="shared" si="0"/>
        <v>3.35</v>
      </c>
      <c r="H66" s="26">
        <v>0</v>
      </c>
      <c r="I66" s="26">
        <v>0</v>
      </c>
      <c r="J66" s="26">
        <v>0</v>
      </c>
      <c r="K66" s="26">
        <v>0</v>
      </c>
      <c r="L66" s="26">
        <v>3.35</v>
      </c>
      <c r="M66" s="26">
        <v>0</v>
      </c>
      <c r="N66" s="35">
        <f t="shared" si="1"/>
        <v>4</v>
      </c>
      <c r="O66" s="36"/>
      <c r="P66" s="24" t="s">
        <v>86</v>
      </c>
    </row>
    <row r="67" s="1" customFormat="1" ht="14.4" spans="1:16">
      <c r="A67" s="1">
        <v>61</v>
      </c>
      <c r="B67" s="24" t="s">
        <v>87</v>
      </c>
      <c r="C67" s="34">
        <v>5.21</v>
      </c>
      <c r="D67" s="26"/>
      <c r="E67" s="26"/>
      <c r="F67" s="26"/>
      <c r="G67" s="27">
        <f t="shared" si="0"/>
        <v>1.21</v>
      </c>
      <c r="H67" s="26">
        <v>0</v>
      </c>
      <c r="I67" s="26">
        <v>0</v>
      </c>
      <c r="J67" s="26">
        <v>0</v>
      </c>
      <c r="K67" s="26">
        <v>0</v>
      </c>
      <c r="L67" s="26">
        <v>1.21</v>
      </c>
      <c r="M67" s="26">
        <v>0</v>
      </c>
      <c r="N67" s="35">
        <f t="shared" si="1"/>
        <v>4</v>
      </c>
      <c r="O67" s="36"/>
      <c r="P67" s="24" t="s">
        <v>87</v>
      </c>
    </row>
    <row r="68" s="1" customFormat="1" ht="14.4" spans="1:16">
      <c r="A68" s="1">
        <v>62</v>
      </c>
      <c r="B68" s="24" t="s">
        <v>88</v>
      </c>
      <c r="C68" s="34">
        <v>4.29</v>
      </c>
      <c r="D68" s="26"/>
      <c r="E68" s="26"/>
      <c r="F68" s="26"/>
      <c r="G68" s="27">
        <f t="shared" si="0"/>
        <v>1.29</v>
      </c>
      <c r="H68" s="26">
        <v>0</v>
      </c>
      <c r="I68" s="26">
        <v>0</v>
      </c>
      <c r="J68" s="26">
        <v>0</v>
      </c>
      <c r="K68" s="26">
        <v>0</v>
      </c>
      <c r="L68" s="26">
        <v>1.29</v>
      </c>
      <c r="M68" s="26">
        <v>0</v>
      </c>
      <c r="N68" s="35">
        <f t="shared" si="1"/>
        <v>3</v>
      </c>
      <c r="O68" s="36"/>
      <c r="P68" s="24" t="s">
        <v>88</v>
      </c>
    </row>
    <row r="69" s="1" customFormat="1" ht="14.4" spans="1:16">
      <c r="A69" s="1">
        <v>63</v>
      </c>
      <c r="B69" s="24" t="s">
        <v>89</v>
      </c>
      <c r="C69" s="34">
        <v>3.44</v>
      </c>
      <c r="D69" s="26"/>
      <c r="E69" s="26"/>
      <c r="F69" s="26"/>
      <c r="G69" s="27">
        <f t="shared" si="0"/>
        <v>1.44</v>
      </c>
      <c r="H69" s="26">
        <v>0</v>
      </c>
      <c r="I69" s="26">
        <v>0</v>
      </c>
      <c r="J69" s="26">
        <v>0</v>
      </c>
      <c r="K69" s="26">
        <v>0</v>
      </c>
      <c r="L69" s="26">
        <v>1.44</v>
      </c>
      <c r="M69" s="26">
        <v>0</v>
      </c>
      <c r="N69" s="35">
        <f t="shared" si="1"/>
        <v>2</v>
      </c>
      <c r="O69" s="36"/>
      <c r="P69" s="24" t="s">
        <v>89</v>
      </c>
    </row>
    <row r="70" s="1" customFormat="1" ht="14.4" spans="1:16">
      <c r="A70" s="1">
        <v>64</v>
      </c>
      <c r="B70" s="24" t="s">
        <v>90</v>
      </c>
      <c r="C70" s="34">
        <v>2.49</v>
      </c>
      <c r="D70" s="26"/>
      <c r="E70" s="26"/>
      <c r="F70" s="26"/>
      <c r="G70" s="27">
        <f t="shared" si="0"/>
        <v>0.19</v>
      </c>
      <c r="H70" s="26">
        <v>0</v>
      </c>
      <c r="I70" s="26">
        <v>0</v>
      </c>
      <c r="J70" s="26">
        <v>0</v>
      </c>
      <c r="K70" s="26">
        <v>0</v>
      </c>
      <c r="L70" s="26">
        <v>0.19</v>
      </c>
      <c r="M70" s="26">
        <v>0</v>
      </c>
      <c r="N70" s="35">
        <f t="shared" si="1"/>
        <v>2.3</v>
      </c>
      <c r="O70" s="36"/>
      <c r="P70" s="24" t="s">
        <v>90</v>
      </c>
    </row>
    <row r="71" s="1" customFormat="1" ht="14.4" spans="1:16">
      <c r="A71" s="1">
        <v>65</v>
      </c>
      <c r="B71" s="24" t="s">
        <v>91</v>
      </c>
      <c r="C71" s="40">
        <v>4.28</v>
      </c>
      <c r="D71" s="41"/>
      <c r="E71" s="41"/>
      <c r="F71" s="41"/>
      <c r="G71" s="27">
        <f t="shared" ref="G71:G134" si="2">SUM(H71:M71)</f>
        <v>3.28</v>
      </c>
      <c r="H71" s="41">
        <v>2</v>
      </c>
      <c r="I71" s="41">
        <v>0</v>
      </c>
      <c r="J71" s="41">
        <v>0</v>
      </c>
      <c r="K71" s="41">
        <v>0</v>
      </c>
      <c r="L71" s="41">
        <v>1.28</v>
      </c>
      <c r="M71" s="41">
        <v>0</v>
      </c>
      <c r="N71" s="35">
        <f t="shared" ref="N71:N134" si="3">C71-G71</f>
        <v>1</v>
      </c>
      <c r="O71" s="36"/>
      <c r="P71" s="24" t="s">
        <v>91</v>
      </c>
    </row>
    <row r="72" s="1" customFormat="1" ht="14.4" spans="1:16">
      <c r="A72" s="1">
        <v>66</v>
      </c>
      <c r="B72" s="24" t="s">
        <v>92</v>
      </c>
      <c r="C72" s="34">
        <v>6.61</v>
      </c>
      <c r="D72" s="26"/>
      <c r="E72" s="26"/>
      <c r="F72" s="26"/>
      <c r="G72" s="27">
        <f t="shared" si="2"/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35">
        <f t="shared" si="3"/>
        <v>6.61</v>
      </c>
      <c r="O72" s="36"/>
      <c r="P72" s="24" t="s">
        <v>92</v>
      </c>
    </row>
    <row r="73" s="1" customFormat="1" ht="14.4" spans="1:16">
      <c r="A73" s="1">
        <v>67</v>
      </c>
      <c r="B73" s="24" t="s">
        <v>93</v>
      </c>
      <c r="C73" s="34">
        <v>2.52</v>
      </c>
      <c r="D73" s="26"/>
      <c r="E73" s="26"/>
      <c r="F73" s="26"/>
      <c r="G73" s="27">
        <f t="shared" si="2"/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35">
        <f t="shared" si="3"/>
        <v>2.52</v>
      </c>
      <c r="O73" s="36"/>
      <c r="P73" s="24" t="s">
        <v>93</v>
      </c>
    </row>
    <row r="74" s="1" customFormat="1" ht="14.4" spans="1:16">
      <c r="A74" s="1">
        <v>68</v>
      </c>
      <c r="B74" s="24" t="s">
        <v>94</v>
      </c>
      <c r="C74" s="34">
        <v>5.94</v>
      </c>
      <c r="D74" s="26"/>
      <c r="E74" s="26"/>
      <c r="F74" s="26"/>
      <c r="G74" s="27">
        <f t="shared" si="2"/>
        <v>2.94</v>
      </c>
      <c r="H74" s="26">
        <v>0</v>
      </c>
      <c r="I74" s="26">
        <v>0</v>
      </c>
      <c r="J74" s="26">
        <v>0</v>
      </c>
      <c r="K74" s="26">
        <v>0</v>
      </c>
      <c r="L74" s="26">
        <v>2.94</v>
      </c>
      <c r="M74" s="26">
        <v>0</v>
      </c>
      <c r="N74" s="35">
        <f t="shared" si="3"/>
        <v>3</v>
      </c>
      <c r="O74" s="36"/>
      <c r="P74" s="24" t="s">
        <v>94</v>
      </c>
    </row>
    <row r="75" s="1" customFormat="1" ht="14.4" spans="1:16">
      <c r="A75" s="1">
        <v>69</v>
      </c>
      <c r="B75" s="24" t="s">
        <v>95</v>
      </c>
      <c r="C75" s="34">
        <v>6.69</v>
      </c>
      <c r="D75" s="26"/>
      <c r="E75" s="26"/>
      <c r="F75" s="26"/>
      <c r="G75" s="27">
        <f t="shared" si="2"/>
        <v>2.69</v>
      </c>
      <c r="H75" s="26">
        <v>0</v>
      </c>
      <c r="I75" s="26">
        <v>0</v>
      </c>
      <c r="J75" s="26">
        <v>0</v>
      </c>
      <c r="K75" s="26">
        <v>0</v>
      </c>
      <c r="L75" s="26">
        <v>2.69</v>
      </c>
      <c r="M75" s="26">
        <v>0</v>
      </c>
      <c r="N75" s="35">
        <f t="shared" si="3"/>
        <v>4</v>
      </c>
      <c r="O75" s="36"/>
      <c r="P75" s="24" t="s">
        <v>95</v>
      </c>
    </row>
    <row r="76" s="1" customFormat="1" ht="14.4" spans="1:16">
      <c r="A76" s="1">
        <v>70</v>
      </c>
      <c r="B76" s="24" t="s">
        <v>96</v>
      </c>
      <c r="C76" s="34">
        <v>4.65</v>
      </c>
      <c r="D76" s="26"/>
      <c r="E76" s="26"/>
      <c r="F76" s="26"/>
      <c r="G76" s="27">
        <f t="shared" si="2"/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35">
        <f t="shared" si="3"/>
        <v>4.65</v>
      </c>
      <c r="O76" s="36"/>
      <c r="P76" s="24" t="s">
        <v>96</v>
      </c>
    </row>
    <row r="77" s="1" customFormat="1" ht="14.4" spans="1:16">
      <c r="A77" s="1">
        <v>71</v>
      </c>
      <c r="B77" s="24" t="s">
        <v>97</v>
      </c>
      <c r="C77" s="34">
        <v>9.77</v>
      </c>
      <c r="D77" s="26"/>
      <c r="E77" s="26"/>
      <c r="F77" s="26"/>
      <c r="G77" s="27">
        <f t="shared" si="2"/>
        <v>2.77</v>
      </c>
      <c r="H77" s="26">
        <v>0</v>
      </c>
      <c r="I77" s="26">
        <v>0</v>
      </c>
      <c r="J77" s="26">
        <v>0</v>
      </c>
      <c r="K77" s="26">
        <v>0</v>
      </c>
      <c r="L77" s="26">
        <v>2.77</v>
      </c>
      <c r="M77" s="26">
        <v>0</v>
      </c>
      <c r="N77" s="35">
        <f t="shared" si="3"/>
        <v>7</v>
      </c>
      <c r="O77" s="36"/>
      <c r="P77" s="24" t="s">
        <v>97</v>
      </c>
    </row>
    <row r="78" s="1" customFormat="1" ht="14.4" spans="1:16">
      <c r="A78" s="1">
        <v>72</v>
      </c>
      <c r="B78" s="24" t="s">
        <v>98</v>
      </c>
      <c r="C78" s="34">
        <v>2.14</v>
      </c>
      <c r="D78" s="26"/>
      <c r="E78" s="26"/>
      <c r="F78" s="26"/>
      <c r="G78" s="27">
        <f t="shared" si="2"/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35">
        <f t="shared" si="3"/>
        <v>2.14</v>
      </c>
      <c r="O78" s="36"/>
      <c r="P78" s="24" t="s">
        <v>98</v>
      </c>
    </row>
    <row r="79" s="1" customFormat="1" ht="14.4" spans="1:16">
      <c r="A79" s="1">
        <v>73</v>
      </c>
      <c r="B79" s="24" t="s">
        <v>99</v>
      </c>
      <c r="C79" s="40">
        <v>3.39</v>
      </c>
      <c r="D79" s="41"/>
      <c r="E79" s="41"/>
      <c r="F79" s="41"/>
      <c r="G79" s="27">
        <f t="shared" si="2"/>
        <v>1.39</v>
      </c>
      <c r="H79" s="41">
        <v>0</v>
      </c>
      <c r="I79" s="41">
        <v>0</v>
      </c>
      <c r="J79" s="41">
        <v>0</v>
      </c>
      <c r="K79" s="41">
        <v>0</v>
      </c>
      <c r="L79" s="41">
        <v>1.39</v>
      </c>
      <c r="M79" s="41">
        <v>0</v>
      </c>
      <c r="N79" s="35">
        <f t="shared" si="3"/>
        <v>2</v>
      </c>
      <c r="O79" s="36"/>
      <c r="P79" s="24" t="s">
        <v>99</v>
      </c>
    </row>
    <row r="80" s="1" customFormat="1" ht="43.2" spans="1:16">
      <c r="A80" s="1">
        <v>74</v>
      </c>
      <c r="B80" s="28" t="s">
        <v>100</v>
      </c>
      <c r="C80" s="34">
        <v>7.16</v>
      </c>
      <c r="D80" s="26"/>
      <c r="E80" s="26"/>
      <c r="F80" s="26"/>
      <c r="G80" s="27">
        <f t="shared" si="2"/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35">
        <f t="shared" si="3"/>
        <v>7.16</v>
      </c>
      <c r="O80" s="37" t="s">
        <v>101</v>
      </c>
      <c r="P80" s="28" t="s">
        <v>98</v>
      </c>
    </row>
    <row r="81" s="1" customFormat="1" ht="14.4" spans="1:16">
      <c r="A81" s="1">
        <v>75</v>
      </c>
      <c r="B81" s="24" t="s">
        <v>102</v>
      </c>
      <c r="C81" s="40">
        <v>11.11</v>
      </c>
      <c r="D81" s="41"/>
      <c r="E81" s="41"/>
      <c r="F81" s="41"/>
      <c r="G81" s="27">
        <f t="shared" si="2"/>
        <v>5</v>
      </c>
      <c r="H81" s="41">
        <v>0</v>
      </c>
      <c r="I81" s="41">
        <v>0</v>
      </c>
      <c r="J81" s="41">
        <v>1</v>
      </c>
      <c r="K81" s="41">
        <v>0</v>
      </c>
      <c r="L81" s="41">
        <v>4</v>
      </c>
      <c r="M81" s="41">
        <v>0</v>
      </c>
      <c r="N81" s="35">
        <f t="shared" si="3"/>
        <v>6.11</v>
      </c>
      <c r="O81" s="36"/>
      <c r="P81" s="24" t="s">
        <v>102</v>
      </c>
    </row>
    <row r="82" s="1" customFormat="1" ht="14.4" spans="1:16">
      <c r="A82" s="1">
        <v>76</v>
      </c>
      <c r="B82" s="24" t="s">
        <v>103</v>
      </c>
      <c r="C82" s="40">
        <v>2.67</v>
      </c>
      <c r="D82" s="41"/>
      <c r="E82" s="41"/>
      <c r="F82" s="41"/>
      <c r="G82" s="27">
        <f t="shared" si="2"/>
        <v>2.8</v>
      </c>
      <c r="H82" s="41">
        <v>0</v>
      </c>
      <c r="I82" s="41">
        <v>0</v>
      </c>
      <c r="J82" s="41">
        <v>0</v>
      </c>
      <c r="K82" s="41">
        <v>2.8</v>
      </c>
      <c r="L82" s="41">
        <v>0</v>
      </c>
      <c r="M82" s="41">
        <v>0</v>
      </c>
      <c r="N82" s="35">
        <f t="shared" si="3"/>
        <v>-0.13</v>
      </c>
      <c r="O82" s="36"/>
      <c r="P82" s="24" t="s">
        <v>103</v>
      </c>
    </row>
    <row r="83" s="1" customFormat="1" ht="14.4" spans="1:16">
      <c r="A83" s="1">
        <v>77</v>
      </c>
      <c r="B83" s="24" t="s">
        <v>104</v>
      </c>
      <c r="C83" s="34">
        <v>4.46</v>
      </c>
      <c r="D83" s="26"/>
      <c r="E83" s="26"/>
      <c r="F83" s="26"/>
      <c r="G83" s="27">
        <f t="shared" si="2"/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35">
        <f t="shared" si="3"/>
        <v>4.46</v>
      </c>
      <c r="O83" s="36"/>
      <c r="P83" s="24" t="s">
        <v>104</v>
      </c>
    </row>
    <row r="84" s="1" customFormat="1" ht="14.4" spans="1:16">
      <c r="A84" s="1">
        <v>78</v>
      </c>
      <c r="B84" s="24" t="s">
        <v>105</v>
      </c>
      <c r="C84" s="40">
        <v>7.82</v>
      </c>
      <c r="D84" s="41"/>
      <c r="E84" s="41"/>
      <c r="F84" s="41"/>
      <c r="G84" s="27">
        <f t="shared" si="2"/>
        <v>0.82</v>
      </c>
      <c r="H84" s="41">
        <v>0</v>
      </c>
      <c r="I84" s="41">
        <v>0</v>
      </c>
      <c r="J84" s="41">
        <v>0.82</v>
      </c>
      <c r="K84" s="41">
        <v>0</v>
      </c>
      <c r="L84" s="41">
        <v>0</v>
      </c>
      <c r="M84" s="41">
        <v>0</v>
      </c>
      <c r="N84" s="35">
        <f t="shared" si="3"/>
        <v>7</v>
      </c>
      <c r="O84" s="36"/>
      <c r="P84" s="24" t="s">
        <v>105</v>
      </c>
    </row>
    <row r="85" s="1" customFormat="1" ht="14.4" spans="1:16">
      <c r="A85" s="1">
        <v>79</v>
      </c>
      <c r="B85" s="24" t="s">
        <v>106</v>
      </c>
      <c r="C85" s="34">
        <v>7.23</v>
      </c>
      <c r="D85" s="26"/>
      <c r="E85" s="26"/>
      <c r="F85" s="26"/>
      <c r="G85" s="27">
        <f t="shared" si="2"/>
        <v>5</v>
      </c>
      <c r="H85" s="26">
        <v>0</v>
      </c>
      <c r="I85" s="26">
        <v>0</v>
      </c>
      <c r="J85" s="26">
        <v>0</v>
      </c>
      <c r="K85" s="26">
        <v>0</v>
      </c>
      <c r="L85" s="26">
        <v>5</v>
      </c>
      <c r="M85" s="26">
        <v>0</v>
      </c>
      <c r="N85" s="35">
        <f t="shared" si="3"/>
        <v>2.23</v>
      </c>
      <c r="O85" s="36"/>
      <c r="P85" s="24" t="s">
        <v>106</v>
      </c>
    </row>
    <row r="86" s="1" customFormat="1" ht="14.4" spans="1:16">
      <c r="A86" s="1">
        <v>80</v>
      </c>
      <c r="B86" s="24" t="s">
        <v>107</v>
      </c>
      <c r="C86" s="34">
        <v>5.27</v>
      </c>
      <c r="D86" s="26"/>
      <c r="E86" s="26"/>
      <c r="F86" s="26"/>
      <c r="G86" s="27">
        <f t="shared" si="2"/>
        <v>3</v>
      </c>
      <c r="H86" s="26">
        <v>0</v>
      </c>
      <c r="I86" s="26">
        <v>0</v>
      </c>
      <c r="J86" s="26">
        <v>0</v>
      </c>
      <c r="K86" s="26">
        <v>0</v>
      </c>
      <c r="L86" s="26">
        <v>3</v>
      </c>
      <c r="M86" s="26">
        <v>0</v>
      </c>
      <c r="N86" s="35">
        <f t="shared" si="3"/>
        <v>2.27</v>
      </c>
      <c r="O86" s="36"/>
      <c r="P86" s="24" t="s">
        <v>107</v>
      </c>
    </row>
    <row r="87" s="1" customFormat="1" ht="14.4" spans="1:16">
      <c r="A87" s="1">
        <v>81</v>
      </c>
      <c r="B87" s="24" t="s">
        <v>108</v>
      </c>
      <c r="C87" s="34">
        <v>4.48</v>
      </c>
      <c r="D87" s="26"/>
      <c r="E87" s="26"/>
      <c r="F87" s="26"/>
      <c r="G87" s="27">
        <f t="shared" si="2"/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35">
        <f t="shared" si="3"/>
        <v>4.48</v>
      </c>
      <c r="O87" s="36"/>
      <c r="P87" s="24" t="s">
        <v>108</v>
      </c>
    </row>
    <row r="88" s="1" customFormat="1" ht="14.4" spans="1:16">
      <c r="A88" s="1">
        <v>82</v>
      </c>
      <c r="B88" s="24" t="s">
        <v>109</v>
      </c>
      <c r="C88" s="40">
        <v>3.2</v>
      </c>
      <c r="D88" s="41"/>
      <c r="E88" s="41"/>
      <c r="F88" s="41"/>
      <c r="G88" s="27">
        <f t="shared" si="2"/>
        <v>3.2</v>
      </c>
      <c r="H88" s="41">
        <v>0</v>
      </c>
      <c r="I88" s="41">
        <v>0</v>
      </c>
      <c r="J88" s="41">
        <v>0</v>
      </c>
      <c r="K88" s="40">
        <v>3.2</v>
      </c>
      <c r="L88" s="41">
        <v>0</v>
      </c>
      <c r="M88" s="41">
        <v>0</v>
      </c>
      <c r="N88" s="35">
        <f t="shared" si="3"/>
        <v>0</v>
      </c>
      <c r="O88" s="36"/>
      <c r="P88" s="24" t="s">
        <v>109</v>
      </c>
    </row>
    <row r="89" s="1" customFormat="1" ht="14.4" spans="1:16">
      <c r="A89" s="1">
        <v>83</v>
      </c>
      <c r="B89" s="24" t="s">
        <v>110</v>
      </c>
      <c r="C89" s="40">
        <v>2.65</v>
      </c>
      <c r="D89" s="41"/>
      <c r="E89" s="41"/>
      <c r="F89" s="41"/>
      <c r="G89" s="27">
        <f t="shared" si="2"/>
        <v>2.65</v>
      </c>
      <c r="H89" s="41">
        <v>0</v>
      </c>
      <c r="I89" s="41">
        <v>0</v>
      </c>
      <c r="J89" s="41">
        <v>0</v>
      </c>
      <c r="K89" s="41">
        <v>1.65</v>
      </c>
      <c r="L89" s="41">
        <v>0</v>
      </c>
      <c r="M89" s="41">
        <v>1</v>
      </c>
      <c r="N89" s="35">
        <f t="shared" si="3"/>
        <v>0</v>
      </c>
      <c r="O89" s="36"/>
      <c r="P89" s="24" t="s">
        <v>110</v>
      </c>
    </row>
    <row r="90" s="1" customFormat="1" ht="14.4" spans="1:16">
      <c r="A90" s="1">
        <v>84</v>
      </c>
      <c r="B90" s="24" t="s">
        <v>111</v>
      </c>
      <c r="C90" s="40">
        <v>1.87</v>
      </c>
      <c r="D90" s="41"/>
      <c r="E90" s="41"/>
      <c r="F90" s="41"/>
      <c r="G90" s="27">
        <f t="shared" si="2"/>
        <v>1.87</v>
      </c>
      <c r="H90" s="41">
        <v>0</v>
      </c>
      <c r="I90" s="41">
        <v>0</v>
      </c>
      <c r="J90" s="41">
        <v>0</v>
      </c>
      <c r="K90" s="40">
        <v>1.87</v>
      </c>
      <c r="L90" s="41">
        <v>0</v>
      </c>
      <c r="M90" s="41">
        <v>0</v>
      </c>
      <c r="N90" s="35">
        <f t="shared" si="3"/>
        <v>0</v>
      </c>
      <c r="O90" s="36"/>
      <c r="P90" s="24" t="s">
        <v>111</v>
      </c>
    </row>
    <row r="91" s="1" customFormat="1" ht="14.4" spans="1:16">
      <c r="A91" s="1">
        <v>85</v>
      </c>
      <c r="B91" s="24" t="s">
        <v>112</v>
      </c>
      <c r="C91" s="34">
        <v>3.12</v>
      </c>
      <c r="D91" s="26"/>
      <c r="E91" s="26"/>
      <c r="F91" s="26"/>
      <c r="G91" s="27">
        <f t="shared" si="2"/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35">
        <f t="shared" si="3"/>
        <v>3.12</v>
      </c>
      <c r="O91" s="36"/>
      <c r="P91" s="24" t="s">
        <v>112</v>
      </c>
    </row>
    <row r="92" s="1" customFormat="1" ht="14.4" spans="1:16">
      <c r="A92" s="1">
        <v>86</v>
      </c>
      <c r="B92" s="24" t="s">
        <v>113</v>
      </c>
      <c r="C92" s="34">
        <v>2.94</v>
      </c>
      <c r="D92" s="26"/>
      <c r="E92" s="26"/>
      <c r="F92" s="26"/>
      <c r="G92" s="27">
        <f t="shared" si="2"/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35">
        <f t="shared" si="3"/>
        <v>2.94</v>
      </c>
      <c r="O92" s="36"/>
      <c r="P92" s="24" t="s">
        <v>113</v>
      </c>
    </row>
    <row r="93" s="1" customFormat="1" ht="14.4" spans="1:16">
      <c r="A93" s="1">
        <v>87</v>
      </c>
      <c r="B93" s="24" t="s">
        <v>114</v>
      </c>
      <c r="C93" s="34">
        <v>6.54</v>
      </c>
      <c r="D93" s="26"/>
      <c r="E93" s="26"/>
      <c r="F93" s="26"/>
      <c r="G93" s="27">
        <f t="shared" si="2"/>
        <v>4</v>
      </c>
      <c r="H93" s="26">
        <v>0</v>
      </c>
      <c r="I93" s="26">
        <v>0</v>
      </c>
      <c r="J93" s="26">
        <v>0</v>
      </c>
      <c r="K93" s="26">
        <v>0</v>
      </c>
      <c r="L93" s="26">
        <v>4</v>
      </c>
      <c r="M93" s="26">
        <v>0</v>
      </c>
      <c r="N93" s="35">
        <f t="shared" si="3"/>
        <v>2.54</v>
      </c>
      <c r="O93" s="36"/>
      <c r="P93" s="24" t="s">
        <v>114</v>
      </c>
    </row>
    <row r="94" s="1" customFormat="1" ht="14.4" spans="1:16">
      <c r="A94" s="1">
        <v>88</v>
      </c>
      <c r="B94" s="24" t="s">
        <v>115</v>
      </c>
      <c r="C94" s="34">
        <v>4.31</v>
      </c>
      <c r="D94" s="26"/>
      <c r="E94" s="26"/>
      <c r="F94" s="26"/>
      <c r="G94" s="27">
        <f t="shared" si="2"/>
        <v>2</v>
      </c>
      <c r="H94" s="26">
        <v>0</v>
      </c>
      <c r="I94" s="26">
        <v>0</v>
      </c>
      <c r="J94" s="26">
        <v>0</v>
      </c>
      <c r="K94" s="26">
        <v>0</v>
      </c>
      <c r="L94" s="26">
        <v>2</v>
      </c>
      <c r="M94" s="26">
        <v>0</v>
      </c>
      <c r="N94" s="35">
        <f t="shared" si="3"/>
        <v>2.31</v>
      </c>
      <c r="O94" s="36"/>
      <c r="P94" s="24" t="s">
        <v>115</v>
      </c>
    </row>
    <row r="95" s="1" customFormat="1" ht="14.4" spans="1:16">
      <c r="A95" s="1">
        <v>89</v>
      </c>
      <c r="B95" s="24" t="s">
        <v>116</v>
      </c>
      <c r="C95" s="34">
        <v>3.42</v>
      </c>
      <c r="D95" s="26"/>
      <c r="E95" s="26"/>
      <c r="F95" s="26"/>
      <c r="G95" s="27">
        <f t="shared" si="2"/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35">
        <f t="shared" si="3"/>
        <v>3.42</v>
      </c>
      <c r="O95" s="36"/>
      <c r="P95" s="24" t="s">
        <v>116</v>
      </c>
    </row>
    <row r="96" s="1" customFormat="1" ht="14.4" spans="1:16">
      <c r="A96" s="1">
        <v>90</v>
      </c>
      <c r="B96" s="24" t="s">
        <v>117</v>
      </c>
      <c r="C96" s="34">
        <v>1.37</v>
      </c>
      <c r="D96" s="26"/>
      <c r="E96" s="26"/>
      <c r="F96" s="26"/>
      <c r="G96" s="27">
        <f t="shared" si="2"/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35">
        <f t="shared" si="3"/>
        <v>1.37</v>
      </c>
      <c r="O96" s="36"/>
      <c r="P96" s="24" t="s">
        <v>117</v>
      </c>
    </row>
    <row r="97" s="1" customFormat="1" ht="14.4" spans="1:16">
      <c r="A97" s="1">
        <v>91</v>
      </c>
      <c r="B97" s="24" t="s">
        <v>118</v>
      </c>
      <c r="C97" s="40">
        <v>2.96</v>
      </c>
      <c r="D97" s="41"/>
      <c r="E97" s="41"/>
      <c r="F97" s="41"/>
      <c r="G97" s="27">
        <f t="shared" si="2"/>
        <v>2.96</v>
      </c>
      <c r="H97" s="41">
        <v>0</v>
      </c>
      <c r="I97" s="41">
        <v>0</v>
      </c>
      <c r="J97" s="41">
        <v>0</v>
      </c>
      <c r="K97" s="41">
        <v>0</v>
      </c>
      <c r="L97" s="41">
        <v>2.96</v>
      </c>
      <c r="M97" s="41">
        <v>0</v>
      </c>
      <c r="N97" s="35">
        <f t="shared" si="3"/>
        <v>0</v>
      </c>
      <c r="O97" s="1" t="s">
        <v>119</v>
      </c>
      <c r="P97" s="24" t="s">
        <v>118</v>
      </c>
    </row>
    <row r="98" s="1" customFormat="1" ht="14.4" spans="1:16">
      <c r="A98" s="1">
        <v>92</v>
      </c>
      <c r="B98" s="24" t="s">
        <v>120</v>
      </c>
      <c r="C98" s="40">
        <v>4.1</v>
      </c>
      <c r="D98" s="41"/>
      <c r="E98" s="41"/>
      <c r="F98" s="41"/>
      <c r="G98" s="27">
        <f t="shared" si="2"/>
        <v>4.1</v>
      </c>
      <c r="H98" s="41">
        <v>0</v>
      </c>
      <c r="I98" s="41">
        <v>0</v>
      </c>
      <c r="J98" s="41">
        <v>0</v>
      </c>
      <c r="K98" s="41">
        <v>0</v>
      </c>
      <c r="L98" s="41">
        <v>4.1</v>
      </c>
      <c r="M98" s="41">
        <v>0</v>
      </c>
      <c r="N98" s="35">
        <f t="shared" si="3"/>
        <v>0</v>
      </c>
      <c r="O98" s="1" t="s">
        <v>119</v>
      </c>
      <c r="P98" s="24" t="s">
        <v>120</v>
      </c>
    </row>
    <row r="99" s="1" customFormat="1" ht="14.4" spans="1:16">
      <c r="A99" s="1">
        <v>93</v>
      </c>
      <c r="B99" s="24" t="s">
        <v>121</v>
      </c>
      <c r="C99" s="40">
        <v>1.9</v>
      </c>
      <c r="D99" s="41"/>
      <c r="E99" s="41"/>
      <c r="F99" s="41"/>
      <c r="G99" s="27">
        <f t="shared" si="2"/>
        <v>1.9</v>
      </c>
      <c r="H99" s="41">
        <v>0</v>
      </c>
      <c r="I99" s="41">
        <v>0</v>
      </c>
      <c r="J99" s="41">
        <v>0</v>
      </c>
      <c r="K99" s="41">
        <v>0</v>
      </c>
      <c r="L99" s="41">
        <v>1.9</v>
      </c>
      <c r="M99" s="41">
        <v>0</v>
      </c>
      <c r="N99" s="35">
        <f t="shared" si="3"/>
        <v>0</v>
      </c>
      <c r="O99" s="1" t="s">
        <v>119</v>
      </c>
      <c r="P99" s="24" t="s">
        <v>121</v>
      </c>
    </row>
    <row r="100" s="1" customFormat="1" ht="14.4" spans="1:16">
      <c r="A100" s="1">
        <v>94</v>
      </c>
      <c r="B100" s="24" t="s">
        <v>122</v>
      </c>
      <c r="C100" s="42">
        <v>2.93</v>
      </c>
      <c r="D100" s="42"/>
      <c r="E100" s="42"/>
      <c r="F100" s="42"/>
      <c r="G100" s="27">
        <f t="shared" si="2"/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35">
        <f t="shared" si="3"/>
        <v>2.93</v>
      </c>
      <c r="O100" s="36"/>
      <c r="P100" s="24" t="s">
        <v>122</v>
      </c>
    </row>
    <row r="101" s="1" customFormat="1" ht="14.4" spans="1:16">
      <c r="A101" s="1">
        <v>95</v>
      </c>
      <c r="B101" s="24" t="s">
        <v>123</v>
      </c>
      <c r="C101" s="42">
        <v>5.7</v>
      </c>
      <c r="D101" s="42"/>
      <c r="E101" s="42"/>
      <c r="F101" s="42"/>
      <c r="G101" s="27">
        <f t="shared" si="2"/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35">
        <f t="shared" si="3"/>
        <v>5.7</v>
      </c>
      <c r="O101" s="36"/>
      <c r="P101" s="24" t="s">
        <v>123</v>
      </c>
    </row>
    <row r="102" s="1" customFormat="1" ht="14.4" spans="1:16">
      <c r="A102" s="1">
        <v>96</v>
      </c>
      <c r="B102" s="24" t="s">
        <v>124</v>
      </c>
      <c r="C102" s="42">
        <v>3.05</v>
      </c>
      <c r="D102" s="42"/>
      <c r="E102" s="42"/>
      <c r="F102" s="42"/>
      <c r="G102" s="27">
        <f t="shared" si="2"/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35">
        <f t="shared" si="3"/>
        <v>3.05</v>
      </c>
      <c r="O102" s="36"/>
      <c r="P102" s="24" t="s">
        <v>124</v>
      </c>
    </row>
    <row r="103" s="1" customFormat="1" ht="14.4" spans="1:16">
      <c r="A103" s="1">
        <v>97</v>
      </c>
      <c r="B103" s="24" t="s">
        <v>125</v>
      </c>
      <c r="C103" s="42">
        <v>2.82</v>
      </c>
      <c r="D103" s="42"/>
      <c r="E103" s="42"/>
      <c r="F103" s="42"/>
      <c r="G103" s="27">
        <f t="shared" si="2"/>
        <v>0.72</v>
      </c>
      <c r="H103" s="42">
        <v>0.72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35">
        <f t="shared" si="3"/>
        <v>2.1</v>
      </c>
      <c r="O103" s="36"/>
      <c r="P103" s="24" t="s">
        <v>125</v>
      </c>
    </row>
    <row r="104" s="1" customFormat="1" ht="14.4" spans="1:16">
      <c r="A104" s="1">
        <v>98</v>
      </c>
      <c r="B104" s="24" t="s">
        <v>126</v>
      </c>
      <c r="C104" s="42">
        <v>9.05</v>
      </c>
      <c r="D104" s="42"/>
      <c r="E104" s="42"/>
      <c r="F104" s="42"/>
      <c r="G104" s="27">
        <f t="shared" si="2"/>
        <v>1</v>
      </c>
      <c r="H104" s="42">
        <v>0</v>
      </c>
      <c r="I104" s="42">
        <v>0</v>
      </c>
      <c r="J104" s="42">
        <v>0</v>
      </c>
      <c r="K104" s="42">
        <v>0</v>
      </c>
      <c r="L104" s="42">
        <v>1</v>
      </c>
      <c r="M104" s="42">
        <v>0</v>
      </c>
      <c r="N104" s="35">
        <f t="shared" si="3"/>
        <v>8.05</v>
      </c>
      <c r="O104" s="36"/>
      <c r="P104" s="24" t="s">
        <v>126</v>
      </c>
    </row>
    <row r="105" s="1" customFormat="1" ht="14.4" spans="1:16">
      <c r="A105" s="1">
        <v>99</v>
      </c>
      <c r="B105" s="24" t="s">
        <v>127</v>
      </c>
      <c r="C105" s="42">
        <v>5.27</v>
      </c>
      <c r="D105" s="42"/>
      <c r="E105" s="42"/>
      <c r="F105" s="42"/>
      <c r="G105" s="27">
        <f t="shared" si="2"/>
        <v>1</v>
      </c>
      <c r="H105" s="42">
        <v>0</v>
      </c>
      <c r="I105" s="42">
        <v>0</v>
      </c>
      <c r="J105" s="42">
        <v>0</v>
      </c>
      <c r="K105" s="42">
        <v>0</v>
      </c>
      <c r="L105" s="42">
        <v>1</v>
      </c>
      <c r="M105" s="42">
        <v>0</v>
      </c>
      <c r="N105" s="35">
        <f t="shared" si="3"/>
        <v>4.27</v>
      </c>
      <c r="O105" s="36"/>
      <c r="P105" s="24" t="s">
        <v>127</v>
      </c>
    </row>
    <row r="106" s="1" customFormat="1" ht="14.4" spans="1:16">
      <c r="A106" s="1">
        <v>100</v>
      </c>
      <c r="B106" s="24" t="s">
        <v>128</v>
      </c>
      <c r="C106" s="42">
        <v>2.57</v>
      </c>
      <c r="D106" s="42"/>
      <c r="E106" s="42"/>
      <c r="F106" s="42"/>
      <c r="G106" s="27">
        <f t="shared" si="2"/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35">
        <f t="shared" si="3"/>
        <v>2.57</v>
      </c>
      <c r="O106" s="36"/>
      <c r="P106" s="24" t="s">
        <v>128</v>
      </c>
    </row>
    <row r="107" s="1" customFormat="1" ht="14.4" spans="1:16">
      <c r="A107" s="1">
        <v>101</v>
      </c>
      <c r="B107" s="24" t="s">
        <v>129</v>
      </c>
      <c r="C107" s="42">
        <v>8.37</v>
      </c>
      <c r="D107" s="42"/>
      <c r="E107" s="42"/>
      <c r="F107" s="42"/>
      <c r="G107" s="27">
        <f t="shared" si="2"/>
        <v>0.5</v>
      </c>
      <c r="H107" s="42">
        <v>0</v>
      </c>
      <c r="I107" s="42">
        <v>0</v>
      </c>
      <c r="J107" s="42">
        <v>0</v>
      </c>
      <c r="K107" s="42">
        <v>0</v>
      </c>
      <c r="L107" s="42">
        <v>0.5</v>
      </c>
      <c r="M107" s="42">
        <v>0</v>
      </c>
      <c r="N107" s="35">
        <f t="shared" si="3"/>
        <v>7.87</v>
      </c>
      <c r="O107" s="36"/>
      <c r="P107" s="24" t="s">
        <v>129</v>
      </c>
    </row>
    <row r="108" s="1" customFormat="1" ht="14.4" spans="1:16">
      <c r="A108" s="1">
        <v>102</v>
      </c>
      <c r="B108" s="24" t="s">
        <v>130</v>
      </c>
      <c r="C108" s="42">
        <v>4.37</v>
      </c>
      <c r="D108" s="42"/>
      <c r="E108" s="42"/>
      <c r="F108" s="42"/>
      <c r="G108" s="27">
        <f t="shared" si="2"/>
        <v>0.87</v>
      </c>
      <c r="H108" s="42">
        <v>0</v>
      </c>
      <c r="I108" s="42">
        <v>0</v>
      </c>
      <c r="J108" s="42">
        <v>0</v>
      </c>
      <c r="K108" s="42">
        <v>0</v>
      </c>
      <c r="L108" s="42">
        <v>0.87</v>
      </c>
      <c r="M108" s="42">
        <v>0</v>
      </c>
      <c r="N108" s="35">
        <f t="shared" si="3"/>
        <v>3.5</v>
      </c>
      <c r="O108" s="36"/>
      <c r="P108" s="24" t="s">
        <v>130</v>
      </c>
    </row>
    <row r="109" s="1" customFormat="1" ht="14.4" spans="1:16">
      <c r="A109" s="1">
        <v>103</v>
      </c>
      <c r="B109" s="24" t="s">
        <v>131</v>
      </c>
      <c r="C109" s="42">
        <v>2.83</v>
      </c>
      <c r="D109" s="42"/>
      <c r="E109" s="42"/>
      <c r="F109" s="42"/>
      <c r="G109" s="27">
        <f t="shared" si="2"/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35">
        <f t="shared" si="3"/>
        <v>2.83</v>
      </c>
      <c r="O109" s="36"/>
      <c r="P109" s="24" t="s">
        <v>131</v>
      </c>
    </row>
    <row r="110" s="1" customFormat="1" ht="14.4" spans="1:16">
      <c r="A110" s="1">
        <v>104</v>
      </c>
      <c r="B110" s="24" t="s">
        <v>132</v>
      </c>
      <c r="C110" s="42">
        <v>5.93</v>
      </c>
      <c r="D110" s="42"/>
      <c r="E110" s="42"/>
      <c r="F110" s="42"/>
      <c r="G110" s="27">
        <f t="shared" si="2"/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35">
        <f t="shared" si="3"/>
        <v>5.93</v>
      </c>
      <c r="O110" s="36"/>
      <c r="P110" s="24" t="s">
        <v>132</v>
      </c>
    </row>
    <row r="111" s="1" customFormat="1" ht="14.4" spans="1:16">
      <c r="A111" s="1">
        <v>105</v>
      </c>
      <c r="B111" s="24" t="s">
        <v>133</v>
      </c>
      <c r="C111" s="42">
        <v>4.81</v>
      </c>
      <c r="D111" s="42"/>
      <c r="E111" s="42"/>
      <c r="F111" s="42"/>
      <c r="G111" s="27">
        <f t="shared" si="2"/>
        <v>0.23</v>
      </c>
      <c r="H111" s="42">
        <v>0</v>
      </c>
      <c r="I111" s="42">
        <v>0</v>
      </c>
      <c r="J111" s="42">
        <v>0</v>
      </c>
      <c r="K111" s="42">
        <v>0.23</v>
      </c>
      <c r="L111" s="42">
        <v>0</v>
      </c>
      <c r="M111" s="42">
        <v>0</v>
      </c>
      <c r="N111" s="35">
        <f t="shared" si="3"/>
        <v>4.58</v>
      </c>
      <c r="O111" s="36"/>
      <c r="P111" s="24" t="s">
        <v>133</v>
      </c>
    </row>
    <row r="112" s="1" customFormat="1" ht="14.4" spans="1:16">
      <c r="A112" s="1">
        <v>106</v>
      </c>
      <c r="B112" s="24" t="s">
        <v>134</v>
      </c>
      <c r="C112" s="42">
        <v>7.17</v>
      </c>
      <c r="D112" s="42"/>
      <c r="E112" s="42"/>
      <c r="F112" s="42"/>
      <c r="G112" s="27">
        <f t="shared" si="2"/>
        <v>1.8</v>
      </c>
      <c r="H112" s="42">
        <v>0</v>
      </c>
      <c r="I112" s="42">
        <v>0</v>
      </c>
      <c r="J112" s="42">
        <v>0</v>
      </c>
      <c r="K112" s="42">
        <v>0</v>
      </c>
      <c r="L112" s="42">
        <v>1.8</v>
      </c>
      <c r="M112" s="42">
        <v>0</v>
      </c>
      <c r="N112" s="35">
        <f t="shared" si="3"/>
        <v>5.37</v>
      </c>
      <c r="O112" s="36"/>
      <c r="P112" s="24" t="s">
        <v>134</v>
      </c>
    </row>
    <row r="113" s="1" customFormat="1" ht="14.4" spans="1:16">
      <c r="A113" s="1">
        <v>107</v>
      </c>
      <c r="B113" s="24" t="s">
        <v>135</v>
      </c>
      <c r="C113" s="42">
        <v>3.01</v>
      </c>
      <c r="D113" s="42"/>
      <c r="E113" s="42"/>
      <c r="F113" s="42"/>
      <c r="G113" s="27">
        <f t="shared" si="2"/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35">
        <f t="shared" si="3"/>
        <v>3.01</v>
      </c>
      <c r="O113" s="36"/>
      <c r="P113" s="24" t="s">
        <v>135</v>
      </c>
    </row>
    <row r="114" s="1" customFormat="1" ht="14.4" spans="1:16">
      <c r="A114" s="1">
        <v>108</v>
      </c>
      <c r="B114" s="24" t="s">
        <v>136</v>
      </c>
      <c r="C114" s="42">
        <v>8.8</v>
      </c>
      <c r="D114" s="42"/>
      <c r="E114" s="42"/>
      <c r="F114" s="42"/>
      <c r="G114" s="27">
        <f t="shared" si="2"/>
        <v>1.5</v>
      </c>
      <c r="H114" s="42">
        <v>0</v>
      </c>
      <c r="I114" s="42">
        <v>0</v>
      </c>
      <c r="J114" s="42">
        <v>0</v>
      </c>
      <c r="K114" s="42">
        <v>0</v>
      </c>
      <c r="L114" s="42">
        <v>1.5</v>
      </c>
      <c r="M114" s="42">
        <v>0</v>
      </c>
      <c r="N114" s="35">
        <f t="shared" si="3"/>
        <v>7.3</v>
      </c>
      <c r="O114" s="36"/>
      <c r="P114" s="24" t="s">
        <v>136</v>
      </c>
    </row>
    <row r="115" s="1" customFormat="1" ht="14.4" spans="1:16">
      <c r="A115" s="1">
        <v>109</v>
      </c>
      <c r="B115" s="24" t="s">
        <v>137</v>
      </c>
      <c r="C115" s="42">
        <v>6.32</v>
      </c>
      <c r="D115" s="42"/>
      <c r="E115" s="42"/>
      <c r="F115" s="42"/>
      <c r="G115" s="27">
        <f t="shared" si="2"/>
        <v>0.3</v>
      </c>
      <c r="H115" s="42">
        <v>0</v>
      </c>
      <c r="I115" s="42">
        <v>0</v>
      </c>
      <c r="J115" s="42">
        <v>0</v>
      </c>
      <c r="K115" s="42">
        <v>0</v>
      </c>
      <c r="L115" s="42">
        <v>0.3</v>
      </c>
      <c r="M115" s="42">
        <v>0</v>
      </c>
      <c r="N115" s="35">
        <f t="shared" si="3"/>
        <v>6.02</v>
      </c>
      <c r="O115" s="36"/>
      <c r="P115" s="24" t="s">
        <v>137</v>
      </c>
    </row>
    <row r="116" s="1" customFormat="1" ht="14.4" spans="1:16">
      <c r="A116" s="1">
        <v>110</v>
      </c>
      <c r="B116" s="24" t="s">
        <v>138</v>
      </c>
      <c r="C116" s="42">
        <v>6.18</v>
      </c>
      <c r="D116" s="42"/>
      <c r="E116" s="42"/>
      <c r="F116" s="42"/>
      <c r="G116" s="27">
        <f t="shared" si="2"/>
        <v>0.6</v>
      </c>
      <c r="H116" s="42">
        <v>0</v>
      </c>
      <c r="I116" s="42">
        <v>0</v>
      </c>
      <c r="J116" s="42">
        <v>0</v>
      </c>
      <c r="K116" s="42">
        <v>0</v>
      </c>
      <c r="L116" s="42">
        <v>0.6</v>
      </c>
      <c r="M116" s="42">
        <v>0</v>
      </c>
      <c r="N116" s="35">
        <f t="shared" si="3"/>
        <v>5.58</v>
      </c>
      <c r="O116" s="36"/>
      <c r="P116" s="24" t="s">
        <v>138</v>
      </c>
    </row>
    <row r="117" s="1" customFormat="1" ht="14.4" spans="1:16">
      <c r="A117" s="1">
        <v>111</v>
      </c>
      <c r="B117" s="24" t="s">
        <v>95</v>
      </c>
      <c r="C117" s="42">
        <v>2.32</v>
      </c>
      <c r="D117" s="42"/>
      <c r="E117" s="42"/>
      <c r="F117" s="42"/>
      <c r="G117" s="27">
        <f t="shared" si="2"/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35">
        <f t="shared" si="3"/>
        <v>2.32</v>
      </c>
      <c r="O117" s="36"/>
      <c r="P117" s="24" t="s">
        <v>95</v>
      </c>
    </row>
    <row r="118" s="1" customFormat="1" ht="14.4" spans="1:16">
      <c r="A118" s="1">
        <v>112</v>
      </c>
      <c r="B118" s="24" t="s">
        <v>139</v>
      </c>
      <c r="C118" s="42">
        <v>4.51</v>
      </c>
      <c r="D118" s="42"/>
      <c r="E118" s="42"/>
      <c r="F118" s="42"/>
      <c r="G118" s="27">
        <f t="shared" si="2"/>
        <v>0.5</v>
      </c>
      <c r="H118" s="43">
        <v>0</v>
      </c>
      <c r="I118" s="43">
        <v>0</v>
      </c>
      <c r="J118" s="43">
        <v>0</v>
      </c>
      <c r="K118" s="43">
        <v>0</v>
      </c>
      <c r="L118" s="43">
        <v>0.5</v>
      </c>
      <c r="M118" s="43">
        <v>0</v>
      </c>
      <c r="N118" s="35">
        <f t="shared" si="3"/>
        <v>4.01</v>
      </c>
      <c r="O118" s="36"/>
      <c r="P118" s="24" t="s">
        <v>139</v>
      </c>
    </row>
    <row r="119" s="1" customFormat="1" ht="14.4" spans="1:16">
      <c r="A119" s="1">
        <v>113</v>
      </c>
      <c r="B119" s="24" t="s">
        <v>140</v>
      </c>
      <c r="C119" s="42">
        <v>3.76</v>
      </c>
      <c r="D119" s="42"/>
      <c r="E119" s="42"/>
      <c r="F119" s="42"/>
      <c r="G119" s="27">
        <f t="shared" si="2"/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35">
        <f t="shared" si="3"/>
        <v>3.76</v>
      </c>
      <c r="O119" s="36"/>
      <c r="P119" s="24" t="s">
        <v>140</v>
      </c>
    </row>
    <row r="120" s="1" customFormat="1" ht="14.4" spans="1:16">
      <c r="A120" s="1">
        <v>114</v>
      </c>
      <c r="B120" s="24" t="s">
        <v>141</v>
      </c>
      <c r="C120" s="42">
        <v>4.22</v>
      </c>
      <c r="D120" s="42"/>
      <c r="E120" s="42"/>
      <c r="F120" s="42"/>
      <c r="G120" s="27">
        <f t="shared" si="2"/>
        <v>0.5</v>
      </c>
      <c r="H120" s="42">
        <v>0</v>
      </c>
      <c r="I120" s="42">
        <v>0</v>
      </c>
      <c r="J120" s="42">
        <v>0</v>
      </c>
      <c r="K120" s="42">
        <v>0</v>
      </c>
      <c r="L120" s="42">
        <v>0.5</v>
      </c>
      <c r="M120" s="42">
        <v>0</v>
      </c>
      <c r="N120" s="35">
        <f t="shared" si="3"/>
        <v>3.72</v>
      </c>
      <c r="O120" s="36"/>
      <c r="P120" s="24" t="s">
        <v>141</v>
      </c>
    </row>
    <row r="121" s="1" customFormat="1" ht="14.4" spans="1:16">
      <c r="A121" s="1">
        <v>115</v>
      </c>
      <c r="B121" s="24" t="s">
        <v>142</v>
      </c>
      <c r="C121" s="42">
        <v>2.55</v>
      </c>
      <c r="D121" s="42"/>
      <c r="E121" s="42"/>
      <c r="F121" s="42"/>
      <c r="G121" s="27">
        <f t="shared" si="2"/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35">
        <f t="shared" si="3"/>
        <v>2.55</v>
      </c>
      <c r="O121" s="36"/>
      <c r="P121" s="24" t="s">
        <v>142</v>
      </c>
    </row>
    <row r="122" s="1" customFormat="1" ht="14.4" spans="1:16">
      <c r="A122" s="1">
        <v>116</v>
      </c>
      <c r="B122" s="24" t="s">
        <v>143</v>
      </c>
      <c r="C122" s="42">
        <v>3.96</v>
      </c>
      <c r="D122" s="42"/>
      <c r="E122" s="42"/>
      <c r="F122" s="42"/>
      <c r="G122" s="27">
        <f t="shared" si="2"/>
        <v>2.79</v>
      </c>
      <c r="H122" s="42">
        <v>0</v>
      </c>
      <c r="I122" s="42">
        <v>0</v>
      </c>
      <c r="J122" s="42">
        <v>0</v>
      </c>
      <c r="K122" s="42">
        <v>1.82</v>
      </c>
      <c r="L122" s="42">
        <v>0.97</v>
      </c>
      <c r="M122" s="42">
        <v>0</v>
      </c>
      <c r="N122" s="35">
        <f t="shared" si="3"/>
        <v>1.17</v>
      </c>
      <c r="O122" s="36"/>
      <c r="P122" s="24" t="s">
        <v>143</v>
      </c>
    </row>
    <row r="123" s="1" customFormat="1" ht="14.4" spans="1:16">
      <c r="A123" s="1">
        <v>117</v>
      </c>
      <c r="B123" s="24" t="s">
        <v>144</v>
      </c>
      <c r="C123" s="42">
        <v>7.9</v>
      </c>
      <c r="D123" s="42"/>
      <c r="E123" s="42"/>
      <c r="F123" s="42"/>
      <c r="G123" s="27">
        <f t="shared" si="2"/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35">
        <f t="shared" si="3"/>
        <v>7.9</v>
      </c>
      <c r="O123" s="36"/>
      <c r="P123" s="24" t="s">
        <v>144</v>
      </c>
    </row>
    <row r="124" s="1" customFormat="1" ht="14.4" spans="1:16">
      <c r="A124" s="1">
        <v>118</v>
      </c>
      <c r="B124" s="24" t="s">
        <v>145</v>
      </c>
      <c r="C124" s="42">
        <v>6.91</v>
      </c>
      <c r="D124" s="42"/>
      <c r="E124" s="42"/>
      <c r="F124" s="42"/>
      <c r="G124" s="27">
        <f t="shared" si="2"/>
        <v>0.51</v>
      </c>
      <c r="H124" s="42">
        <v>0</v>
      </c>
      <c r="I124" s="42">
        <v>0</v>
      </c>
      <c r="J124" s="42">
        <v>0</v>
      </c>
      <c r="K124" s="42">
        <v>0</v>
      </c>
      <c r="L124" s="42">
        <v>0.51</v>
      </c>
      <c r="M124" s="42">
        <v>0</v>
      </c>
      <c r="N124" s="35">
        <f t="shared" si="3"/>
        <v>6.4</v>
      </c>
      <c r="O124" s="36"/>
      <c r="P124" s="24" t="s">
        <v>145</v>
      </c>
    </row>
    <row r="125" s="1" customFormat="1" ht="14.4" spans="1:16">
      <c r="A125" s="1">
        <v>119</v>
      </c>
      <c r="B125" s="24" t="s">
        <v>146</v>
      </c>
      <c r="C125" s="42">
        <v>6.63</v>
      </c>
      <c r="D125" s="42"/>
      <c r="E125" s="42"/>
      <c r="F125" s="42"/>
      <c r="G125" s="27">
        <f t="shared" si="2"/>
        <v>1.5</v>
      </c>
      <c r="H125" s="42">
        <v>0</v>
      </c>
      <c r="I125" s="42">
        <v>0</v>
      </c>
      <c r="J125" s="42">
        <v>0</v>
      </c>
      <c r="K125" s="42">
        <v>0</v>
      </c>
      <c r="L125" s="42">
        <v>1.5</v>
      </c>
      <c r="M125" s="42">
        <v>0</v>
      </c>
      <c r="N125" s="35">
        <f t="shared" si="3"/>
        <v>5.13</v>
      </c>
      <c r="O125" s="36"/>
      <c r="P125" s="24" t="s">
        <v>146</v>
      </c>
    </row>
    <row r="126" s="1" customFormat="1" ht="14.4" spans="1:16">
      <c r="A126" s="1">
        <v>120</v>
      </c>
      <c r="B126" s="24" t="s">
        <v>147</v>
      </c>
      <c r="C126" s="42">
        <v>3.91</v>
      </c>
      <c r="D126" s="42"/>
      <c r="E126" s="42"/>
      <c r="F126" s="42"/>
      <c r="G126" s="27">
        <f t="shared" si="2"/>
        <v>0.5</v>
      </c>
      <c r="H126" s="42">
        <v>0</v>
      </c>
      <c r="I126" s="42">
        <v>0</v>
      </c>
      <c r="J126" s="42">
        <v>0</v>
      </c>
      <c r="K126" s="42">
        <v>0</v>
      </c>
      <c r="L126" s="42">
        <v>0.5</v>
      </c>
      <c r="M126" s="42">
        <v>0</v>
      </c>
      <c r="N126" s="35">
        <f t="shared" si="3"/>
        <v>3.41</v>
      </c>
      <c r="O126" s="36"/>
      <c r="P126" s="24" t="s">
        <v>147</v>
      </c>
    </row>
    <row r="127" s="1" customFormat="1" ht="14.4" spans="1:16">
      <c r="A127" s="1">
        <v>121</v>
      </c>
      <c r="B127" s="24" t="s">
        <v>148</v>
      </c>
      <c r="C127" s="42">
        <v>3.73</v>
      </c>
      <c r="D127" s="42"/>
      <c r="E127" s="42"/>
      <c r="F127" s="42"/>
      <c r="G127" s="27">
        <f t="shared" si="2"/>
        <v>0.3</v>
      </c>
      <c r="H127" s="42">
        <v>0</v>
      </c>
      <c r="I127" s="42">
        <v>0</v>
      </c>
      <c r="J127" s="42">
        <v>0</v>
      </c>
      <c r="K127" s="42">
        <v>0</v>
      </c>
      <c r="L127" s="42">
        <v>0.3</v>
      </c>
      <c r="M127" s="42">
        <v>0</v>
      </c>
      <c r="N127" s="35">
        <f t="shared" si="3"/>
        <v>3.43</v>
      </c>
      <c r="O127" s="36"/>
      <c r="P127" s="24" t="s">
        <v>148</v>
      </c>
    </row>
    <row r="128" s="1" customFormat="1" ht="14.4" spans="1:16">
      <c r="A128" s="1">
        <v>122</v>
      </c>
      <c r="B128" s="24" t="s">
        <v>149</v>
      </c>
      <c r="C128" s="42">
        <v>2.99</v>
      </c>
      <c r="D128" s="42"/>
      <c r="E128" s="42"/>
      <c r="F128" s="42"/>
      <c r="G128" s="27">
        <f t="shared" si="2"/>
        <v>0.76</v>
      </c>
      <c r="H128" s="42">
        <v>0</v>
      </c>
      <c r="I128" s="42">
        <v>0</v>
      </c>
      <c r="J128" s="42">
        <v>0</v>
      </c>
      <c r="K128" s="42">
        <v>0</v>
      </c>
      <c r="L128" s="42">
        <v>0.76</v>
      </c>
      <c r="M128" s="42">
        <v>0</v>
      </c>
      <c r="N128" s="35">
        <f t="shared" si="3"/>
        <v>2.23</v>
      </c>
      <c r="O128" s="36"/>
      <c r="P128" s="24" t="s">
        <v>149</v>
      </c>
    </row>
    <row r="129" s="1" customFormat="1" ht="14.4" spans="1:16">
      <c r="A129" s="1">
        <v>123</v>
      </c>
      <c r="B129" s="24" t="s">
        <v>150</v>
      </c>
      <c r="C129" s="42">
        <v>4.3</v>
      </c>
      <c r="D129" s="42"/>
      <c r="E129" s="42"/>
      <c r="F129" s="42"/>
      <c r="G129" s="27">
        <f t="shared" si="2"/>
        <v>0.3</v>
      </c>
      <c r="H129" s="42">
        <v>0</v>
      </c>
      <c r="I129" s="42">
        <v>0</v>
      </c>
      <c r="J129" s="42">
        <v>0</v>
      </c>
      <c r="K129" s="42">
        <v>0</v>
      </c>
      <c r="L129" s="42">
        <v>0.3</v>
      </c>
      <c r="M129" s="42">
        <v>0</v>
      </c>
      <c r="N129" s="35">
        <f t="shared" si="3"/>
        <v>4</v>
      </c>
      <c r="O129" s="36"/>
      <c r="P129" s="24" t="s">
        <v>150</v>
      </c>
    </row>
    <row r="130" s="1" customFormat="1" ht="21" customHeight="1" spans="1:16">
      <c r="A130" s="1">
        <v>124</v>
      </c>
      <c r="B130" s="24" t="s">
        <v>151</v>
      </c>
      <c r="C130" s="42">
        <v>3.43</v>
      </c>
      <c r="D130" s="42"/>
      <c r="E130" s="42"/>
      <c r="F130" s="42"/>
      <c r="G130" s="27">
        <f t="shared" si="2"/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35">
        <f t="shared" si="3"/>
        <v>3.43</v>
      </c>
      <c r="O130" s="36"/>
      <c r="P130" s="24" t="s">
        <v>151</v>
      </c>
    </row>
    <row r="131" s="1" customFormat="1" ht="14.4" spans="1:16">
      <c r="A131" s="1">
        <v>125</v>
      </c>
      <c r="B131" s="24" t="s">
        <v>152</v>
      </c>
      <c r="C131" s="42">
        <v>4.12</v>
      </c>
      <c r="D131" s="42"/>
      <c r="E131" s="42"/>
      <c r="F131" s="42"/>
      <c r="G131" s="27">
        <f t="shared" si="2"/>
        <v>0.4</v>
      </c>
      <c r="H131" s="42">
        <v>0</v>
      </c>
      <c r="I131" s="42">
        <v>0</v>
      </c>
      <c r="J131" s="42">
        <v>0</v>
      </c>
      <c r="K131" s="42">
        <v>0</v>
      </c>
      <c r="L131" s="42">
        <v>0.4</v>
      </c>
      <c r="M131" s="42">
        <v>0</v>
      </c>
      <c r="N131" s="35">
        <f t="shared" si="3"/>
        <v>3.72</v>
      </c>
      <c r="O131" s="36"/>
      <c r="P131" s="24" t="s">
        <v>152</v>
      </c>
    </row>
    <row r="132" s="1" customFormat="1" ht="14.4" spans="1:16">
      <c r="A132" s="1">
        <v>126</v>
      </c>
      <c r="B132" s="24" t="s">
        <v>153</v>
      </c>
      <c r="C132" s="42">
        <v>4.03</v>
      </c>
      <c r="D132" s="42"/>
      <c r="E132" s="42"/>
      <c r="F132" s="42"/>
      <c r="G132" s="27">
        <f t="shared" si="2"/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35">
        <f t="shared" si="3"/>
        <v>4.03</v>
      </c>
      <c r="O132" s="36"/>
      <c r="P132" s="24" t="s">
        <v>153</v>
      </c>
    </row>
    <row r="133" s="1" customFormat="1" ht="43.2" spans="1:16">
      <c r="A133" s="1">
        <v>127</v>
      </c>
      <c r="B133" s="28" t="s">
        <v>154</v>
      </c>
      <c r="C133" s="42">
        <v>1.65</v>
      </c>
      <c r="D133" s="42"/>
      <c r="E133" s="42"/>
      <c r="F133" s="42"/>
      <c r="G133" s="27">
        <f t="shared" si="2"/>
        <v>0.65</v>
      </c>
      <c r="H133" s="42">
        <v>0</v>
      </c>
      <c r="I133" s="42">
        <v>0</v>
      </c>
      <c r="J133" s="42">
        <v>0</v>
      </c>
      <c r="K133" s="42">
        <v>0</v>
      </c>
      <c r="L133" s="42">
        <v>0.65</v>
      </c>
      <c r="M133" s="42">
        <v>0</v>
      </c>
      <c r="N133" s="35">
        <f t="shared" si="3"/>
        <v>1</v>
      </c>
      <c r="O133" s="37" t="s">
        <v>155</v>
      </c>
      <c r="P133" s="28" t="s">
        <v>156</v>
      </c>
    </row>
    <row r="134" s="1" customFormat="1" ht="14.4" spans="1:16">
      <c r="A134" s="1">
        <v>128</v>
      </c>
      <c r="B134" s="24" t="s">
        <v>157</v>
      </c>
      <c r="C134" s="42">
        <v>3.85</v>
      </c>
      <c r="D134" s="42"/>
      <c r="E134" s="42"/>
      <c r="F134" s="42"/>
      <c r="G134" s="27">
        <f t="shared" si="2"/>
        <v>0.8</v>
      </c>
      <c r="H134" s="42">
        <v>0.8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35">
        <f t="shared" si="3"/>
        <v>3.05</v>
      </c>
      <c r="O134" s="36"/>
      <c r="P134" s="24" t="s">
        <v>157</v>
      </c>
    </row>
    <row r="135" s="1" customFormat="1" ht="14.4" spans="1:16">
      <c r="A135" s="1">
        <v>129</v>
      </c>
      <c r="B135" s="24" t="s">
        <v>158</v>
      </c>
      <c r="C135" s="42">
        <v>2.84</v>
      </c>
      <c r="D135" s="42"/>
      <c r="E135" s="42"/>
      <c r="F135" s="42"/>
      <c r="G135" s="27">
        <f t="shared" ref="G135:G198" si="4">SUM(H135:M135)</f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35">
        <f t="shared" ref="N135:N198" si="5">C135-G135</f>
        <v>2.84</v>
      </c>
      <c r="O135" s="36"/>
      <c r="P135" s="24" t="s">
        <v>158</v>
      </c>
    </row>
    <row r="136" s="1" customFormat="1" ht="14.4" spans="1:16">
      <c r="A136" s="1">
        <v>130</v>
      </c>
      <c r="B136" s="24" t="s">
        <v>159</v>
      </c>
      <c r="C136" s="42">
        <v>2.95</v>
      </c>
      <c r="D136" s="42"/>
      <c r="E136" s="42"/>
      <c r="F136" s="42"/>
      <c r="G136" s="27">
        <f t="shared" si="4"/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35">
        <f t="shared" si="5"/>
        <v>2.95</v>
      </c>
      <c r="O136" s="36"/>
      <c r="P136" s="24" t="s">
        <v>159</v>
      </c>
    </row>
    <row r="137" s="1" customFormat="1" ht="14.4" spans="1:16">
      <c r="A137" s="1">
        <v>131</v>
      </c>
      <c r="B137" s="24" t="s">
        <v>160</v>
      </c>
      <c r="C137" s="42">
        <v>4.2</v>
      </c>
      <c r="D137" s="42"/>
      <c r="E137" s="42"/>
      <c r="F137" s="42"/>
      <c r="G137" s="27">
        <f t="shared" si="4"/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35">
        <f t="shared" si="5"/>
        <v>4.2</v>
      </c>
      <c r="O137" s="36"/>
      <c r="P137" s="24" t="s">
        <v>160</v>
      </c>
    </row>
    <row r="138" s="1" customFormat="1" ht="14.4" spans="1:16">
      <c r="A138" s="1">
        <v>132</v>
      </c>
      <c r="B138" s="24" t="s">
        <v>161</v>
      </c>
      <c r="C138" s="42">
        <v>4.1</v>
      </c>
      <c r="D138" s="42"/>
      <c r="E138" s="42"/>
      <c r="F138" s="42"/>
      <c r="G138" s="27">
        <f t="shared" si="4"/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35">
        <f t="shared" si="5"/>
        <v>4.1</v>
      </c>
      <c r="O138" s="36"/>
      <c r="P138" s="24" t="s">
        <v>161</v>
      </c>
    </row>
    <row r="139" s="1" customFormat="1" ht="14.4" spans="1:16">
      <c r="A139" s="1">
        <v>133</v>
      </c>
      <c r="B139" s="24" t="s">
        <v>162</v>
      </c>
      <c r="C139" s="42">
        <v>5.28</v>
      </c>
      <c r="D139" s="42"/>
      <c r="E139" s="42"/>
      <c r="F139" s="42"/>
      <c r="G139" s="27">
        <f t="shared" si="4"/>
        <v>0.2</v>
      </c>
      <c r="H139" s="42">
        <v>0</v>
      </c>
      <c r="I139" s="42">
        <v>0</v>
      </c>
      <c r="J139" s="42">
        <v>0</v>
      </c>
      <c r="K139" s="42">
        <v>0</v>
      </c>
      <c r="L139" s="42">
        <v>0.2</v>
      </c>
      <c r="M139" s="42">
        <v>0</v>
      </c>
      <c r="N139" s="35">
        <f t="shared" si="5"/>
        <v>5.08</v>
      </c>
      <c r="O139" s="36"/>
      <c r="P139" s="24" t="s">
        <v>162</v>
      </c>
    </row>
    <row r="140" s="1" customFormat="1" ht="14.4" spans="1:16">
      <c r="A140" s="1">
        <v>134</v>
      </c>
      <c r="B140" s="24" t="s">
        <v>163</v>
      </c>
      <c r="C140" s="42">
        <v>4.47</v>
      </c>
      <c r="D140" s="42"/>
      <c r="E140" s="42"/>
      <c r="F140" s="42"/>
      <c r="G140" s="27">
        <f t="shared" si="4"/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35">
        <f t="shared" si="5"/>
        <v>4.47</v>
      </c>
      <c r="O140" s="36"/>
      <c r="P140" s="24" t="s">
        <v>163</v>
      </c>
    </row>
    <row r="141" s="1" customFormat="1" ht="14.4" spans="1:16">
      <c r="A141" s="1">
        <v>135</v>
      </c>
      <c r="B141" s="24" t="s">
        <v>164</v>
      </c>
      <c r="C141" s="42">
        <v>3.86</v>
      </c>
      <c r="D141" s="42"/>
      <c r="E141" s="42"/>
      <c r="F141" s="42"/>
      <c r="G141" s="27">
        <f t="shared" si="4"/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35">
        <f t="shared" si="5"/>
        <v>3.86</v>
      </c>
      <c r="O141" s="36"/>
      <c r="P141" s="24" t="s">
        <v>164</v>
      </c>
    </row>
    <row r="142" s="1" customFormat="1" ht="14.4" spans="1:16">
      <c r="A142" s="1">
        <v>136</v>
      </c>
      <c r="B142" s="24" t="s">
        <v>165</v>
      </c>
      <c r="C142" s="42">
        <v>4.35</v>
      </c>
      <c r="D142" s="42"/>
      <c r="E142" s="42"/>
      <c r="F142" s="42"/>
      <c r="G142" s="27">
        <f t="shared" si="4"/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35">
        <f t="shared" si="5"/>
        <v>4.35</v>
      </c>
      <c r="O142" s="36"/>
      <c r="P142" s="24" t="s">
        <v>165</v>
      </c>
    </row>
    <row r="143" s="1" customFormat="1" ht="14.4" spans="1:16">
      <c r="A143" s="1">
        <v>137</v>
      </c>
      <c r="B143" s="24" t="s">
        <v>166</v>
      </c>
      <c r="C143" s="42">
        <v>4.04</v>
      </c>
      <c r="D143" s="42"/>
      <c r="E143" s="42"/>
      <c r="F143" s="42"/>
      <c r="G143" s="27">
        <f t="shared" si="4"/>
        <v>0.54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0.54</v>
      </c>
      <c r="N143" s="35">
        <f t="shared" si="5"/>
        <v>3.5</v>
      </c>
      <c r="O143" s="36"/>
      <c r="P143" s="24" t="s">
        <v>166</v>
      </c>
    </row>
    <row r="144" s="1" customFormat="1" ht="14.4" spans="1:16">
      <c r="A144" s="1">
        <v>138</v>
      </c>
      <c r="B144" s="24" t="s">
        <v>167</v>
      </c>
      <c r="C144" s="42">
        <v>6.03</v>
      </c>
      <c r="D144" s="42"/>
      <c r="E144" s="42"/>
      <c r="F144" s="42"/>
      <c r="G144" s="27">
        <f t="shared" si="4"/>
        <v>1.2</v>
      </c>
      <c r="H144" s="42">
        <v>0</v>
      </c>
      <c r="I144" s="42">
        <v>0</v>
      </c>
      <c r="J144" s="42">
        <v>0</v>
      </c>
      <c r="K144" s="42">
        <v>0</v>
      </c>
      <c r="L144" s="42">
        <v>1.2</v>
      </c>
      <c r="M144" s="42">
        <v>0</v>
      </c>
      <c r="N144" s="35">
        <f t="shared" si="5"/>
        <v>4.83</v>
      </c>
      <c r="O144" s="36"/>
      <c r="P144" s="24" t="s">
        <v>167</v>
      </c>
    </row>
    <row r="145" s="1" customFormat="1" ht="14.4" spans="1:16">
      <c r="A145" s="1">
        <v>139</v>
      </c>
      <c r="B145" s="24" t="s">
        <v>168</v>
      </c>
      <c r="C145" s="42">
        <v>4.92</v>
      </c>
      <c r="D145" s="42"/>
      <c r="E145" s="42"/>
      <c r="F145" s="42"/>
      <c r="G145" s="27">
        <f t="shared" si="4"/>
        <v>0.82</v>
      </c>
      <c r="H145" s="42">
        <v>0</v>
      </c>
      <c r="I145" s="42">
        <v>0</v>
      </c>
      <c r="J145" s="42">
        <v>0</v>
      </c>
      <c r="K145" s="42">
        <v>0</v>
      </c>
      <c r="L145" s="42">
        <v>0.82</v>
      </c>
      <c r="M145" s="42">
        <v>0</v>
      </c>
      <c r="N145" s="35">
        <f t="shared" si="5"/>
        <v>4.1</v>
      </c>
      <c r="O145" s="36"/>
      <c r="P145" s="24" t="s">
        <v>168</v>
      </c>
    </row>
    <row r="146" s="1" customFormat="1" ht="14.4" spans="1:16">
      <c r="A146" s="1">
        <v>140</v>
      </c>
      <c r="B146" s="24" t="s">
        <v>169</v>
      </c>
      <c r="C146" s="42">
        <v>6.25</v>
      </c>
      <c r="D146" s="42"/>
      <c r="E146" s="42"/>
      <c r="F146" s="42"/>
      <c r="G146" s="27">
        <f t="shared" si="4"/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35">
        <f t="shared" si="5"/>
        <v>6.25</v>
      </c>
      <c r="O146" s="36"/>
      <c r="P146" s="24" t="s">
        <v>169</v>
      </c>
    </row>
    <row r="147" s="1" customFormat="1" ht="14.4" spans="1:16">
      <c r="A147" s="1">
        <v>141</v>
      </c>
      <c r="B147" s="24" t="s">
        <v>170</v>
      </c>
      <c r="C147" s="42">
        <v>4.16</v>
      </c>
      <c r="D147" s="42"/>
      <c r="E147" s="42"/>
      <c r="F147" s="42"/>
      <c r="G147" s="27">
        <f t="shared" si="4"/>
        <v>0.3</v>
      </c>
      <c r="H147" s="42">
        <v>0</v>
      </c>
      <c r="I147" s="42">
        <v>0</v>
      </c>
      <c r="J147" s="42">
        <v>0</v>
      </c>
      <c r="K147" s="42">
        <v>0</v>
      </c>
      <c r="L147" s="42">
        <v>0</v>
      </c>
      <c r="M147" s="42">
        <v>0.3</v>
      </c>
      <c r="N147" s="35">
        <f t="shared" si="5"/>
        <v>3.86</v>
      </c>
      <c r="O147" s="36"/>
      <c r="P147" s="24" t="s">
        <v>170</v>
      </c>
    </row>
    <row r="148" s="1" customFormat="1" ht="14.4" spans="1:16">
      <c r="A148" s="1">
        <v>142</v>
      </c>
      <c r="B148" s="24" t="s">
        <v>171</v>
      </c>
      <c r="C148" s="42">
        <v>6.16</v>
      </c>
      <c r="D148" s="42"/>
      <c r="E148" s="42"/>
      <c r="F148" s="42"/>
      <c r="G148" s="27">
        <f t="shared" si="4"/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35">
        <f t="shared" si="5"/>
        <v>6.16</v>
      </c>
      <c r="O148" s="36"/>
      <c r="P148" s="24" t="s">
        <v>171</v>
      </c>
    </row>
    <row r="149" s="1" customFormat="1" ht="14.4" spans="1:16">
      <c r="A149" s="1">
        <v>143</v>
      </c>
      <c r="B149" s="24" t="s">
        <v>172</v>
      </c>
      <c r="C149" s="42">
        <v>3.71</v>
      </c>
      <c r="D149" s="42"/>
      <c r="E149" s="42"/>
      <c r="F149" s="42"/>
      <c r="G149" s="27">
        <f t="shared" si="4"/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35">
        <f t="shared" si="5"/>
        <v>3.71</v>
      </c>
      <c r="O149" s="36"/>
      <c r="P149" s="24" t="s">
        <v>172</v>
      </c>
    </row>
    <row r="150" s="1" customFormat="1" ht="14.4" spans="1:16">
      <c r="A150" s="1">
        <v>144</v>
      </c>
      <c r="B150" s="24" t="s">
        <v>173</v>
      </c>
      <c r="C150" s="42">
        <v>4.81</v>
      </c>
      <c r="D150" s="42"/>
      <c r="E150" s="42"/>
      <c r="F150" s="42"/>
      <c r="G150" s="27">
        <f t="shared" si="4"/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35">
        <f t="shared" si="5"/>
        <v>4.81</v>
      </c>
      <c r="O150" s="36"/>
      <c r="P150" s="24" t="s">
        <v>173</v>
      </c>
    </row>
    <row r="151" s="1" customFormat="1" ht="14.4" spans="1:16">
      <c r="A151" s="1">
        <v>145</v>
      </c>
      <c r="B151" s="24" t="s">
        <v>174</v>
      </c>
      <c r="C151" s="42">
        <v>7.12</v>
      </c>
      <c r="D151" s="42"/>
      <c r="E151" s="42"/>
      <c r="F151" s="42"/>
      <c r="G151" s="27">
        <f t="shared" si="4"/>
        <v>1.5</v>
      </c>
      <c r="H151" s="42">
        <v>0</v>
      </c>
      <c r="I151" s="42">
        <v>0</v>
      </c>
      <c r="J151" s="42">
        <v>0</v>
      </c>
      <c r="K151" s="42">
        <v>0</v>
      </c>
      <c r="L151" s="42">
        <v>1.5</v>
      </c>
      <c r="M151" s="42">
        <v>0</v>
      </c>
      <c r="N151" s="35">
        <f t="shared" si="5"/>
        <v>5.62</v>
      </c>
      <c r="O151" s="36"/>
      <c r="P151" s="24" t="s">
        <v>174</v>
      </c>
    </row>
    <row r="152" s="1" customFormat="1" ht="14.4" spans="1:16">
      <c r="A152" s="1">
        <v>146</v>
      </c>
      <c r="B152" s="24" t="s">
        <v>175</v>
      </c>
      <c r="C152" s="42">
        <v>3.11</v>
      </c>
      <c r="D152" s="42"/>
      <c r="E152" s="42"/>
      <c r="F152" s="42"/>
      <c r="G152" s="27">
        <f t="shared" si="4"/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35">
        <f t="shared" si="5"/>
        <v>3.11</v>
      </c>
      <c r="O152" s="36"/>
      <c r="P152" s="24" t="s">
        <v>175</v>
      </c>
    </row>
    <row r="153" s="1" customFormat="1" ht="14.4" spans="1:16">
      <c r="A153" s="1">
        <v>147</v>
      </c>
      <c r="B153" s="24" t="s">
        <v>176</v>
      </c>
      <c r="C153" s="42">
        <v>3.57</v>
      </c>
      <c r="D153" s="42"/>
      <c r="E153" s="42"/>
      <c r="F153" s="42"/>
      <c r="G153" s="27">
        <f t="shared" si="4"/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35">
        <f t="shared" si="5"/>
        <v>3.57</v>
      </c>
      <c r="O153" s="36"/>
      <c r="P153" s="24" t="s">
        <v>176</v>
      </c>
    </row>
    <row r="154" s="1" customFormat="1" ht="14.4" spans="1:16">
      <c r="A154" s="1">
        <v>148</v>
      </c>
      <c r="B154" s="24" t="s">
        <v>177</v>
      </c>
      <c r="C154" s="42">
        <v>4.32</v>
      </c>
      <c r="D154" s="42"/>
      <c r="E154" s="42"/>
      <c r="F154" s="42"/>
      <c r="G154" s="27">
        <f t="shared" si="4"/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35">
        <f t="shared" si="5"/>
        <v>4.32</v>
      </c>
      <c r="O154" s="36"/>
      <c r="P154" s="24" t="s">
        <v>177</v>
      </c>
    </row>
    <row r="155" s="1" customFormat="1" ht="14.4" spans="1:16">
      <c r="A155" s="1">
        <v>149</v>
      </c>
      <c r="B155" s="24" t="s">
        <v>178</v>
      </c>
      <c r="C155" s="42">
        <v>8.91</v>
      </c>
      <c r="D155" s="42"/>
      <c r="E155" s="42"/>
      <c r="F155" s="42"/>
      <c r="G155" s="27">
        <f t="shared" si="4"/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35">
        <f t="shared" si="5"/>
        <v>8.91</v>
      </c>
      <c r="O155" s="36"/>
      <c r="P155" s="24" t="s">
        <v>178</v>
      </c>
    </row>
    <row r="156" s="1" customFormat="1" ht="14.4" spans="1:16">
      <c r="A156" s="1">
        <v>150</v>
      </c>
      <c r="B156" s="24" t="s">
        <v>179</v>
      </c>
      <c r="C156" s="42">
        <v>5.48</v>
      </c>
      <c r="D156" s="42"/>
      <c r="E156" s="42"/>
      <c r="F156" s="42"/>
      <c r="G156" s="27">
        <f t="shared" si="4"/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35">
        <f t="shared" si="5"/>
        <v>5.48</v>
      </c>
      <c r="O156" s="36"/>
      <c r="P156" s="24" t="s">
        <v>179</v>
      </c>
    </row>
    <row r="157" s="1" customFormat="1" ht="14.4" spans="1:16">
      <c r="A157" s="1">
        <v>151</v>
      </c>
      <c r="B157" s="24" t="s">
        <v>180</v>
      </c>
      <c r="C157" s="42">
        <v>5.75</v>
      </c>
      <c r="D157" s="42"/>
      <c r="E157" s="42"/>
      <c r="F157" s="42"/>
      <c r="G157" s="27">
        <f t="shared" si="4"/>
        <v>0.5</v>
      </c>
      <c r="H157" s="42">
        <v>0</v>
      </c>
      <c r="I157" s="42">
        <v>0</v>
      </c>
      <c r="J157" s="42">
        <v>0</v>
      </c>
      <c r="K157" s="42">
        <v>0</v>
      </c>
      <c r="L157" s="42">
        <v>0.5</v>
      </c>
      <c r="M157" s="42">
        <v>0</v>
      </c>
      <c r="N157" s="35">
        <f t="shared" si="5"/>
        <v>5.25</v>
      </c>
      <c r="O157" s="36"/>
      <c r="P157" s="24" t="s">
        <v>180</v>
      </c>
    </row>
    <row r="158" s="1" customFormat="1" ht="14.4" spans="1:16">
      <c r="A158" s="1">
        <v>152</v>
      </c>
      <c r="B158" s="24" t="s">
        <v>181</v>
      </c>
      <c r="C158" s="42">
        <v>4.22</v>
      </c>
      <c r="D158" s="42"/>
      <c r="E158" s="42"/>
      <c r="F158" s="42"/>
      <c r="G158" s="27">
        <f t="shared" si="4"/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35">
        <f t="shared" si="5"/>
        <v>4.22</v>
      </c>
      <c r="O158" s="36"/>
      <c r="P158" s="24" t="s">
        <v>181</v>
      </c>
    </row>
    <row r="159" s="1" customFormat="1" ht="14.4" spans="1:16">
      <c r="A159" s="1">
        <v>153</v>
      </c>
      <c r="B159" s="24" t="s">
        <v>182</v>
      </c>
      <c r="C159" s="42">
        <v>4.83</v>
      </c>
      <c r="D159" s="42"/>
      <c r="E159" s="42"/>
      <c r="F159" s="42"/>
      <c r="G159" s="27">
        <f t="shared" si="4"/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35">
        <f t="shared" si="5"/>
        <v>4.83</v>
      </c>
      <c r="O159" s="36"/>
      <c r="P159" s="24" t="s">
        <v>182</v>
      </c>
    </row>
    <row r="160" s="1" customFormat="1" ht="14.4" spans="1:16">
      <c r="A160" s="1">
        <v>154</v>
      </c>
      <c r="B160" s="24" t="s">
        <v>183</v>
      </c>
      <c r="C160" s="42">
        <v>4.67</v>
      </c>
      <c r="D160" s="42"/>
      <c r="E160" s="42"/>
      <c r="F160" s="42"/>
      <c r="G160" s="27">
        <f t="shared" si="4"/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35">
        <f t="shared" si="5"/>
        <v>4.67</v>
      </c>
      <c r="O160" s="36"/>
      <c r="P160" s="24" t="s">
        <v>183</v>
      </c>
    </row>
    <row r="161" s="1" customFormat="1" ht="14.4" spans="1:16">
      <c r="A161" s="1">
        <v>155</v>
      </c>
      <c r="B161" s="24" t="s">
        <v>184</v>
      </c>
      <c r="C161" s="42">
        <v>2.93</v>
      </c>
      <c r="D161" s="42"/>
      <c r="E161" s="42"/>
      <c r="F161" s="42"/>
      <c r="G161" s="27">
        <f t="shared" si="4"/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35">
        <f t="shared" si="5"/>
        <v>2.93</v>
      </c>
      <c r="O161" s="36"/>
      <c r="P161" s="24" t="s">
        <v>184</v>
      </c>
    </row>
    <row r="162" s="1" customFormat="1" ht="14.4" spans="1:16">
      <c r="A162" s="1">
        <v>156</v>
      </c>
      <c r="B162" s="24" t="s">
        <v>185</v>
      </c>
      <c r="C162" s="42">
        <v>5.26</v>
      </c>
      <c r="D162" s="42"/>
      <c r="E162" s="42"/>
      <c r="F162" s="42"/>
      <c r="G162" s="27">
        <f t="shared" si="4"/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35">
        <f t="shared" si="5"/>
        <v>5.26</v>
      </c>
      <c r="O162" s="36"/>
      <c r="P162" s="24" t="s">
        <v>185</v>
      </c>
    </row>
    <row r="163" s="1" customFormat="1" ht="14.4" spans="1:16">
      <c r="A163" s="1">
        <v>157</v>
      </c>
      <c r="B163" s="24" t="s">
        <v>186</v>
      </c>
      <c r="C163" s="42">
        <v>2.93</v>
      </c>
      <c r="D163" s="42"/>
      <c r="E163" s="42"/>
      <c r="F163" s="42"/>
      <c r="G163" s="27">
        <f t="shared" si="4"/>
        <v>0.3</v>
      </c>
      <c r="H163" s="42">
        <v>0</v>
      </c>
      <c r="I163" s="42">
        <v>0</v>
      </c>
      <c r="J163" s="42">
        <v>0</v>
      </c>
      <c r="K163" s="42">
        <v>0</v>
      </c>
      <c r="L163" s="42">
        <v>0.3</v>
      </c>
      <c r="M163" s="42">
        <v>0</v>
      </c>
      <c r="N163" s="35">
        <f t="shared" si="5"/>
        <v>2.63</v>
      </c>
      <c r="O163" s="36"/>
      <c r="P163" s="24" t="s">
        <v>186</v>
      </c>
    </row>
    <row r="164" s="1" customFormat="1" ht="14.4" spans="1:16">
      <c r="A164" s="1">
        <v>158</v>
      </c>
      <c r="B164" s="24" t="s">
        <v>187</v>
      </c>
      <c r="C164" s="34">
        <v>3.86</v>
      </c>
      <c r="D164" s="26"/>
      <c r="E164" s="26"/>
      <c r="F164" s="26"/>
      <c r="G164" s="27">
        <f t="shared" si="4"/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6">
        <v>0</v>
      </c>
      <c r="N164" s="35">
        <f t="shared" si="5"/>
        <v>3.86</v>
      </c>
      <c r="O164" s="36"/>
      <c r="P164" s="24" t="s">
        <v>187</v>
      </c>
    </row>
    <row r="165" s="1" customFormat="1" ht="14.4" spans="1:16">
      <c r="A165" s="1">
        <v>159</v>
      </c>
      <c r="B165" s="24" t="s">
        <v>188</v>
      </c>
      <c r="C165" s="34">
        <v>10.3</v>
      </c>
      <c r="D165" s="26"/>
      <c r="E165" s="26"/>
      <c r="F165" s="26"/>
      <c r="G165" s="27">
        <f t="shared" si="4"/>
        <v>6.3</v>
      </c>
      <c r="H165" s="25">
        <v>0</v>
      </c>
      <c r="I165" s="25">
        <v>0</v>
      </c>
      <c r="J165" s="25">
        <v>0</v>
      </c>
      <c r="K165" s="25">
        <v>0</v>
      </c>
      <c r="L165" s="25">
        <v>6.3</v>
      </c>
      <c r="M165" s="26">
        <v>0</v>
      </c>
      <c r="N165" s="35">
        <f t="shared" si="5"/>
        <v>4</v>
      </c>
      <c r="O165" s="36"/>
      <c r="P165" s="24" t="s">
        <v>188</v>
      </c>
    </row>
    <row r="166" s="1" customFormat="1" ht="14.4" spans="1:16">
      <c r="A166" s="1">
        <v>160</v>
      </c>
      <c r="B166" s="24" t="s">
        <v>189</v>
      </c>
      <c r="C166" s="34">
        <v>3.67</v>
      </c>
      <c r="D166" s="26"/>
      <c r="E166" s="26"/>
      <c r="F166" s="26"/>
      <c r="G166" s="27">
        <f t="shared" si="4"/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6">
        <v>0</v>
      </c>
      <c r="N166" s="35">
        <f t="shared" si="5"/>
        <v>3.67</v>
      </c>
      <c r="O166" s="36"/>
      <c r="P166" s="24" t="s">
        <v>189</v>
      </c>
    </row>
    <row r="167" s="1" customFormat="1" ht="14.4" spans="1:16">
      <c r="A167" s="1">
        <v>161</v>
      </c>
      <c r="B167" s="24" t="s">
        <v>190</v>
      </c>
      <c r="C167" s="34">
        <v>10.07</v>
      </c>
      <c r="D167" s="26"/>
      <c r="E167" s="26"/>
      <c r="F167" s="26"/>
      <c r="G167" s="27">
        <f t="shared" si="4"/>
        <v>1.49</v>
      </c>
      <c r="H167" s="25">
        <v>0</v>
      </c>
      <c r="I167" s="25">
        <v>0</v>
      </c>
      <c r="J167" s="25">
        <v>0</v>
      </c>
      <c r="K167" s="25">
        <v>0</v>
      </c>
      <c r="L167" s="25">
        <v>1.49</v>
      </c>
      <c r="M167" s="26">
        <v>0</v>
      </c>
      <c r="N167" s="35">
        <f t="shared" si="5"/>
        <v>8.58</v>
      </c>
      <c r="O167" s="36"/>
      <c r="P167" s="24" t="s">
        <v>190</v>
      </c>
    </row>
    <row r="168" s="1" customFormat="1" ht="14.4" spans="1:16">
      <c r="A168" s="1">
        <v>162</v>
      </c>
      <c r="B168" s="24" t="s">
        <v>191</v>
      </c>
      <c r="C168" s="34">
        <v>6</v>
      </c>
      <c r="D168" s="26"/>
      <c r="E168" s="26"/>
      <c r="F168" s="26"/>
      <c r="G168" s="27">
        <f t="shared" si="4"/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6">
        <v>0</v>
      </c>
      <c r="N168" s="35">
        <f t="shared" si="5"/>
        <v>6</v>
      </c>
      <c r="O168" s="36"/>
      <c r="P168" s="24" t="s">
        <v>191</v>
      </c>
    </row>
    <row r="169" s="1" customFormat="1" ht="14.4" spans="1:16">
      <c r="A169" s="1">
        <v>163</v>
      </c>
      <c r="B169" s="24" t="s">
        <v>192</v>
      </c>
      <c r="C169" s="34">
        <v>6.45</v>
      </c>
      <c r="D169" s="26"/>
      <c r="E169" s="26"/>
      <c r="F169" s="26"/>
      <c r="G169" s="27">
        <f t="shared" si="4"/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6">
        <v>0</v>
      </c>
      <c r="N169" s="35">
        <f t="shared" si="5"/>
        <v>6.45</v>
      </c>
      <c r="O169" s="36"/>
      <c r="P169" s="24" t="s">
        <v>192</v>
      </c>
    </row>
    <row r="170" s="1" customFormat="1" ht="14.4" spans="1:16">
      <c r="A170" s="1">
        <v>164</v>
      </c>
      <c r="B170" s="24" t="s">
        <v>193</v>
      </c>
      <c r="C170" s="34">
        <v>6.5</v>
      </c>
      <c r="D170" s="26"/>
      <c r="E170" s="26"/>
      <c r="F170" s="26"/>
      <c r="G170" s="27">
        <f t="shared" si="4"/>
        <v>2.71</v>
      </c>
      <c r="H170" s="25">
        <v>0</v>
      </c>
      <c r="I170" s="25">
        <v>0</v>
      </c>
      <c r="J170" s="25">
        <v>0</v>
      </c>
      <c r="K170" s="25">
        <v>0</v>
      </c>
      <c r="L170" s="25">
        <v>2.71</v>
      </c>
      <c r="M170" s="26">
        <v>0</v>
      </c>
      <c r="N170" s="35">
        <f t="shared" si="5"/>
        <v>3.79</v>
      </c>
      <c r="O170" s="36"/>
      <c r="P170" s="24" t="s">
        <v>193</v>
      </c>
    </row>
    <row r="171" s="1" customFormat="1" ht="14.4" spans="1:16">
      <c r="A171" s="1">
        <v>165</v>
      </c>
      <c r="B171" s="24" t="s">
        <v>194</v>
      </c>
      <c r="C171" s="34">
        <v>2.95</v>
      </c>
      <c r="D171" s="26"/>
      <c r="E171" s="26"/>
      <c r="F171" s="26"/>
      <c r="G171" s="27">
        <f t="shared" si="4"/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6">
        <v>0</v>
      </c>
      <c r="N171" s="35">
        <f t="shared" si="5"/>
        <v>2.95</v>
      </c>
      <c r="O171" s="36"/>
      <c r="P171" s="24" t="s">
        <v>194</v>
      </c>
    </row>
    <row r="172" s="1" customFormat="1" ht="14.4" spans="1:16">
      <c r="A172" s="1">
        <v>166</v>
      </c>
      <c r="B172" s="24" t="s">
        <v>195</v>
      </c>
      <c r="C172" s="34">
        <v>7.32</v>
      </c>
      <c r="D172" s="26"/>
      <c r="E172" s="26"/>
      <c r="F172" s="26"/>
      <c r="G172" s="27">
        <f t="shared" si="4"/>
        <v>3.28</v>
      </c>
      <c r="H172" s="25">
        <v>0</v>
      </c>
      <c r="I172" s="25">
        <v>0</v>
      </c>
      <c r="J172" s="25">
        <v>0</v>
      </c>
      <c r="K172" s="25">
        <v>0</v>
      </c>
      <c r="L172" s="25">
        <v>3.28</v>
      </c>
      <c r="M172" s="26">
        <v>0</v>
      </c>
      <c r="N172" s="35">
        <f t="shared" si="5"/>
        <v>4.04</v>
      </c>
      <c r="O172" s="36"/>
      <c r="P172" s="24" t="s">
        <v>195</v>
      </c>
    </row>
    <row r="173" s="1" customFormat="1" ht="14.4" spans="1:16">
      <c r="A173" s="1">
        <v>167</v>
      </c>
      <c r="B173" s="24" t="s">
        <v>196</v>
      </c>
      <c r="C173" s="34">
        <v>13.96</v>
      </c>
      <c r="D173" s="26"/>
      <c r="E173" s="26"/>
      <c r="F173" s="26"/>
      <c r="G173" s="27">
        <f t="shared" si="4"/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6">
        <v>0</v>
      </c>
      <c r="N173" s="35">
        <f t="shared" si="5"/>
        <v>13.96</v>
      </c>
      <c r="O173" s="36"/>
      <c r="P173" s="24" t="s">
        <v>196</v>
      </c>
    </row>
    <row r="174" s="1" customFormat="1" ht="14.4" spans="1:16">
      <c r="A174" s="1">
        <v>168</v>
      </c>
      <c r="B174" s="24" t="s">
        <v>197</v>
      </c>
      <c r="C174" s="34">
        <v>11.38</v>
      </c>
      <c r="D174" s="26"/>
      <c r="E174" s="26"/>
      <c r="F174" s="26"/>
      <c r="G174" s="27">
        <f t="shared" si="4"/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6">
        <v>0</v>
      </c>
      <c r="N174" s="35">
        <f t="shared" si="5"/>
        <v>11.38</v>
      </c>
      <c r="O174" s="36"/>
      <c r="P174" s="24" t="s">
        <v>197</v>
      </c>
    </row>
    <row r="175" s="1" customFormat="1" ht="14.4" spans="1:16">
      <c r="A175" s="1">
        <v>169</v>
      </c>
      <c r="B175" s="24" t="s">
        <v>198</v>
      </c>
      <c r="C175" s="34">
        <v>5.06</v>
      </c>
      <c r="D175" s="26"/>
      <c r="E175" s="26"/>
      <c r="F175" s="26"/>
      <c r="G175" s="27">
        <f t="shared" si="4"/>
        <v>0.53</v>
      </c>
      <c r="H175" s="25">
        <v>0</v>
      </c>
      <c r="I175" s="25">
        <v>0</v>
      </c>
      <c r="J175" s="25">
        <v>0</v>
      </c>
      <c r="K175" s="25">
        <v>0</v>
      </c>
      <c r="L175" s="25">
        <v>0.53</v>
      </c>
      <c r="M175" s="26">
        <v>0</v>
      </c>
      <c r="N175" s="35">
        <f t="shared" si="5"/>
        <v>4.53</v>
      </c>
      <c r="O175" s="36"/>
      <c r="P175" s="24" t="s">
        <v>198</v>
      </c>
    </row>
    <row r="176" s="1" customFormat="1" ht="14.4" spans="1:16">
      <c r="A176" s="1">
        <v>170</v>
      </c>
      <c r="B176" s="24" t="s">
        <v>199</v>
      </c>
      <c r="C176" s="34">
        <v>5.93</v>
      </c>
      <c r="D176" s="26"/>
      <c r="E176" s="26"/>
      <c r="F176" s="26"/>
      <c r="G176" s="27">
        <f t="shared" si="4"/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6">
        <v>0</v>
      </c>
      <c r="N176" s="35">
        <f t="shared" si="5"/>
        <v>5.93</v>
      </c>
      <c r="O176" s="36"/>
      <c r="P176" s="24" t="s">
        <v>199</v>
      </c>
    </row>
    <row r="177" s="1" customFormat="1" ht="14.4" spans="1:16">
      <c r="A177" s="1">
        <v>171</v>
      </c>
      <c r="B177" s="24" t="s">
        <v>200</v>
      </c>
      <c r="C177" s="34">
        <v>4.13</v>
      </c>
      <c r="D177" s="26"/>
      <c r="E177" s="26"/>
      <c r="F177" s="26"/>
      <c r="G177" s="27">
        <f t="shared" si="4"/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6">
        <v>0</v>
      </c>
      <c r="N177" s="35">
        <f t="shared" si="5"/>
        <v>4.13</v>
      </c>
      <c r="O177" s="36"/>
      <c r="P177" s="24" t="s">
        <v>200</v>
      </c>
    </row>
    <row r="178" s="1" customFormat="1" ht="14.4" spans="1:16">
      <c r="A178" s="1">
        <v>172</v>
      </c>
      <c r="B178" s="24" t="s">
        <v>201</v>
      </c>
      <c r="C178" s="34">
        <v>8.22</v>
      </c>
      <c r="D178" s="26"/>
      <c r="E178" s="26"/>
      <c r="F178" s="26"/>
      <c r="G178" s="27">
        <f t="shared" si="4"/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6">
        <v>0</v>
      </c>
      <c r="N178" s="35">
        <f t="shared" si="5"/>
        <v>8.22</v>
      </c>
      <c r="O178" s="36"/>
      <c r="P178" s="24" t="s">
        <v>201</v>
      </c>
    </row>
    <row r="179" s="1" customFormat="1" ht="14.4" spans="1:16">
      <c r="A179" s="1">
        <v>173</v>
      </c>
      <c r="B179" s="24" t="s">
        <v>202</v>
      </c>
      <c r="C179" s="34">
        <v>6.8</v>
      </c>
      <c r="D179" s="26"/>
      <c r="E179" s="26"/>
      <c r="F179" s="26"/>
      <c r="G179" s="27">
        <f t="shared" si="4"/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6">
        <v>0</v>
      </c>
      <c r="N179" s="35">
        <f t="shared" si="5"/>
        <v>6.8</v>
      </c>
      <c r="O179" s="36"/>
      <c r="P179" s="24" t="s">
        <v>202</v>
      </c>
    </row>
    <row r="180" s="1" customFormat="1" ht="14.4" spans="1:16">
      <c r="A180" s="1">
        <v>174</v>
      </c>
      <c r="B180" s="24" t="s">
        <v>203</v>
      </c>
      <c r="C180" s="34">
        <v>7.9</v>
      </c>
      <c r="D180" s="26"/>
      <c r="E180" s="26"/>
      <c r="F180" s="26"/>
      <c r="G180" s="27">
        <f t="shared" si="4"/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6">
        <v>0</v>
      </c>
      <c r="N180" s="35">
        <f t="shared" si="5"/>
        <v>7.9</v>
      </c>
      <c r="O180" s="36"/>
      <c r="P180" s="24" t="s">
        <v>203</v>
      </c>
    </row>
    <row r="181" s="1" customFormat="1" ht="14.4" spans="1:16">
      <c r="A181" s="1">
        <v>175</v>
      </c>
      <c r="B181" s="24" t="s">
        <v>204</v>
      </c>
      <c r="C181" s="34">
        <v>3.59</v>
      </c>
      <c r="D181" s="26"/>
      <c r="E181" s="26"/>
      <c r="F181" s="26"/>
      <c r="G181" s="27">
        <f t="shared" si="4"/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6">
        <v>0</v>
      </c>
      <c r="N181" s="35">
        <f t="shared" si="5"/>
        <v>3.59</v>
      </c>
      <c r="O181" s="36"/>
      <c r="P181" s="24" t="s">
        <v>204</v>
      </c>
    </row>
    <row r="182" s="1" customFormat="1" ht="14.4" spans="1:16">
      <c r="A182" s="1">
        <v>176</v>
      </c>
      <c r="B182" s="24" t="s">
        <v>205</v>
      </c>
      <c r="C182" s="34">
        <v>5.51</v>
      </c>
      <c r="D182" s="26"/>
      <c r="E182" s="26"/>
      <c r="F182" s="26"/>
      <c r="G182" s="27">
        <f t="shared" si="4"/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6">
        <v>0</v>
      </c>
      <c r="N182" s="35">
        <f t="shared" si="5"/>
        <v>5.51</v>
      </c>
      <c r="O182" s="36"/>
      <c r="P182" s="24" t="s">
        <v>205</v>
      </c>
    </row>
    <row r="183" s="1" customFormat="1" ht="14.4" spans="1:16">
      <c r="A183" s="1">
        <v>177</v>
      </c>
      <c r="B183" s="24" t="s">
        <v>206</v>
      </c>
      <c r="C183" s="34">
        <v>2.42</v>
      </c>
      <c r="D183" s="26"/>
      <c r="E183" s="26"/>
      <c r="F183" s="26"/>
      <c r="G183" s="27">
        <f t="shared" si="4"/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6">
        <v>0</v>
      </c>
      <c r="N183" s="35">
        <f t="shared" si="5"/>
        <v>2.42</v>
      </c>
      <c r="O183" s="36"/>
      <c r="P183" s="24" t="s">
        <v>206</v>
      </c>
    </row>
    <row r="184" s="1" customFormat="1" ht="14.4" spans="1:16">
      <c r="A184" s="1">
        <v>178</v>
      </c>
      <c r="B184" s="24" t="s">
        <v>207</v>
      </c>
      <c r="C184" s="34">
        <v>6.18</v>
      </c>
      <c r="D184" s="26"/>
      <c r="E184" s="26"/>
      <c r="F184" s="26"/>
      <c r="G184" s="27">
        <f t="shared" si="4"/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6">
        <v>0</v>
      </c>
      <c r="N184" s="35">
        <f t="shared" si="5"/>
        <v>6.18</v>
      </c>
      <c r="O184" s="36"/>
      <c r="P184" s="24" t="s">
        <v>207</v>
      </c>
    </row>
    <row r="185" s="1" customFormat="1" ht="14.4" spans="1:16">
      <c r="A185" s="1">
        <v>179</v>
      </c>
      <c r="B185" s="24" t="s">
        <v>208</v>
      </c>
      <c r="C185" s="34">
        <v>7.66</v>
      </c>
      <c r="D185" s="26"/>
      <c r="E185" s="26"/>
      <c r="F185" s="26"/>
      <c r="G185" s="27">
        <f t="shared" si="4"/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6">
        <v>0</v>
      </c>
      <c r="N185" s="35">
        <f t="shared" si="5"/>
        <v>7.66</v>
      </c>
      <c r="O185" s="36"/>
      <c r="P185" s="24" t="s">
        <v>208</v>
      </c>
    </row>
    <row r="186" s="1" customFormat="1" ht="14.4" spans="1:16">
      <c r="A186" s="1">
        <v>180</v>
      </c>
      <c r="B186" s="24" t="s">
        <v>209</v>
      </c>
      <c r="C186" s="34">
        <v>4.48</v>
      </c>
      <c r="D186" s="26"/>
      <c r="E186" s="26"/>
      <c r="F186" s="26"/>
      <c r="G186" s="27">
        <f t="shared" si="4"/>
        <v>3.35</v>
      </c>
      <c r="H186" s="25">
        <v>0</v>
      </c>
      <c r="I186" s="25">
        <v>0</v>
      </c>
      <c r="J186" s="25">
        <v>0</v>
      </c>
      <c r="K186" s="25">
        <v>0</v>
      </c>
      <c r="L186" s="25">
        <v>3.35</v>
      </c>
      <c r="M186" s="26">
        <v>0</v>
      </c>
      <c r="N186" s="35">
        <f t="shared" si="5"/>
        <v>1.13</v>
      </c>
      <c r="O186" s="36"/>
      <c r="P186" s="24" t="s">
        <v>209</v>
      </c>
    </row>
    <row r="187" s="1" customFormat="1" ht="14.4" spans="1:16">
      <c r="A187" s="1">
        <v>181</v>
      </c>
      <c r="B187" s="24" t="s">
        <v>210</v>
      </c>
      <c r="C187" s="34">
        <v>4.51</v>
      </c>
      <c r="D187" s="26"/>
      <c r="E187" s="26"/>
      <c r="F187" s="26"/>
      <c r="G187" s="27">
        <f t="shared" si="4"/>
        <v>1.8</v>
      </c>
      <c r="H187" s="25">
        <v>0</v>
      </c>
      <c r="I187" s="25">
        <v>0</v>
      </c>
      <c r="J187" s="25">
        <v>0</v>
      </c>
      <c r="K187" s="25">
        <v>0</v>
      </c>
      <c r="L187" s="25">
        <v>1.8</v>
      </c>
      <c r="M187" s="26">
        <v>0</v>
      </c>
      <c r="N187" s="35">
        <f t="shared" si="5"/>
        <v>2.71</v>
      </c>
      <c r="O187" s="36"/>
      <c r="P187" s="24" t="s">
        <v>210</v>
      </c>
    </row>
    <row r="188" s="1" customFormat="1" ht="14.4" spans="1:16">
      <c r="A188" s="1">
        <v>182</v>
      </c>
      <c r="B188" s="24" t="s">
        <v>211</v>
      </c>
      <c r="C188" s="34">
        <v>5.49</v>
      </c>
      <c r="D188" s="26"/>
      <c r="E188" s="26"/>
      <c r="F188" s="26"/>
      <c r="G188" s="27">
        <f t="shared" si="4"/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6">
        <v>0</v>
      </c>
      <c r="N188" s="35">
        <f t="shared" si="5"/>
        <v>5.49</v>
      </c>
      <c r="O188" s="36"/>
      <c r="P188" s="24" t="s">
        <v>211</v>
      </c>
    </row>
    <row r="189" s="1" customFormat="1" ht="14.4" spans="1:16">
      <c r="A189" s="1">
        <v>183</v>
      </c>
      <c r="B189" s="24" t="s">
        <v>212</v>
      </c>
      <c r="C189" s="34">
        <v>2.93</v>
      </c>
      <c r="D189" s="26"/>
      <c r="E189" s="26"/>
      <c r="F189" s="26"/>
      <c r="G189" s="27">
        <f t="shared" si="4"/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6">
        <v>0</v>
      </c>
      <c r="N189" s="35">
        <f t="shared" si="5"/>
        <v>2.93</v>
      </c>
      <c r="O189" s="36"/>
      <c r="P189" s="24" t="s">
        <v>212</v>
      </c>
    </row>
    <row r="190" s="1" customFormat="1" ht="14.4" spans="1:16">
      <c r="A190" s="1">
        <v>184</v>
      </c>
      <c r="B190" s="24" t="s">
        <v>213</v>
      </c>
      <c r="C190" s="34">
        <v>5.1</v>
      </c>
      <c r="D190" s="26"/>
      <c r="E190" s="26"/>
      <c r="F190" s="26"/>
      <c r="G190" s="27">
        <f t="shared" si="4"/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6">
        <v>0</v>
      </c>
      <c r="N190" s="35">
        <f t="shared" si="5"/>
        <v>5.1</v>
      </c>
      <c r="O190" s="36"/>
      <c r="P190" s="24" t="s">
        <v>213</v>
      </c>
    </row>
    <row r="191" s="1" customFormat="1" ht="14.4" spans="1:16">
      <c r="A191" s="1">
        <v>185</v>
      </c>
      <c r="B191" s="24" t="s">
        <v>214</v>
      </c>
      <c r="C191" s="34">
        <v>8.38</v>
      </c>
      <c r="D191" s="26"/>
      <c r="E191" s="26"/>
      <c r="F191" s="26"/>
      <c r="G191" s="27">
        <f t="shared" si="4"/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6">
        <v>0</v>
      </c>
      <c r="N191" s="35">
        <f t="shared" si="5"/>
        <v>8.38</v>
      </c>
      <c r="O191" s="36"/>
      <c r="P191" s="24" t="s">
        <v>214</v>
      </c>
    </row>
    <row r="192" s="1" customFormat="1" ht="14.4" spans="1:16">
      <c r="A192" s="1">
        <v>186</v>
      </c>
      <c r="B192" s="24" t="s">
        <v>215</v>
      </c>
      <c r="C192" s="34">
        <v>4.73</v>
      </c>
      <c r="D192" s="26"/>
      <c r="E192" s="26"/>
      <c r="F192" s="26"/>
      <c r="G192" s="27">
        <f t="shared" si="4"/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6">
        <v>0</v>
      </c>
      <c r="N192" s="35">
        <f t="shared" si="5"/>
        <v>4.73</v>
      </c>
      <c r="O192" s="36"/>
      <c r="P192" s="24" t="s">
        <v>215</v>
      </c>
    </row>
    <row r="193" s="1" customFormat="1" ht="14.4" spans="1:16">
      <c r="A193" s="1">
        <v>187</v>
      </c>
      <c r="B193" s="24" t="s">
        <v>216</v>
      </c>
      <c r="C193" s="34">
        <v>7.03</v>
      </c>
      <c r="D193" s="26"/>
      <c r="E193" s="26"/>
      <c r="F193" s="26"/>
      <c r="G193" s="27">
        <f t="shared" si="4"/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6">
        <v>0</v>
      </c>
      <c r="N193" s="35">
        <f t="shared" si="5"/>
        <v>7.03</v>
      </c>
      <c r="O193" s="36"/>
      <c r="P193" s="24" t="s">
        <v>216</v>
      </c>
    </row>
    <row r="194" s="1" customFormat="1" ht="14.4" spans="1:16">
      <c r="A194" s="1">
        <v>188</v>
      </c>
      <c r="B194" s="24" t="s">
        <v>217</v>
      </c>
      <c r="C194" s="34">
        <v>6.11</v>
      </c>
      <c r="D194" s="26"/>
      <c r="E194" s="26"/>
      <c r="F194" s="26"/>
      <c r="G194" s="27">
        <f t="shared" si="4"/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6">
        <v>0</v>
      </c>
      <c r="N194" s="35">
        <f t="shared" si="5"/>
        <v>6.11</v>
      </c>
      <c r="O194" s="36"/>
      <c r="P194" s="24" t="s">
        <v>217</v>
      </c>
    </row>
    <row r="195" s="1" customFormat="1" ht="14.4" spans="1:16">
      <c r="A195" s="1">
        <v>189</v>
      </c>
      <c r="B195" s="24" t="s">
        <v>218</v>
      </c>
      <c r="C195" s="34">
        <v>0.79</v>
      </c>
      <c r="D195" s="26"/>
      <c r="E195" s="26"/>
      <c r="F195" s="26"/>
      <c r="G195" s="27">
        <f t="shared" si="4"/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6">
        <v>0</v>
      </c>
      <c r="N195" s="35">
        <f t="shared" si="5"/>
        <v>0.79</v>
      </c>
      <c r="O195" s="36"/>
      <c r="P195" s="24" t="s">
        <v>218</v>
      </c>
    </row>
    <row r="196" s="1" customFormat="1" ht="14.4" spans="1:16">
      <c r="A196" s="1">
        <v>190</v>
      </c>
      <c r="B196" s="24" t="s">
        <v>219</v>
      </c>
      <c r="C196" s="34">
        <v>2.59</v>
      </c>
      <c r="D196" s="26"/>
      <c r="E196" s="26"/>
      <c r="F196" s="26"/>
      <c r="G196" s="27">
        <f t="shared" si="4"/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6">
        <v>0</v>
      </c>
      <c r="N196" s="35">
        <f t="shared" si="5"/>
        <v>2.59</v>
      </c>
      <c r="O196" s="36"/>
      <c r="P196" s="24" t="s">
        <v>219</v>
      </c>
    </row>
    <row r="197" s="1" customFormat="1" ht="14.4" spans="1:16">
      <c r="A197" s="1">
        <v>191</v>
      </c>
      <c r="B197" s="24" t="s">
        <v>220</v>
      </c>
      <c r="C197" s="34">
        <v>6.34</v>
      </c>
      <c r="D197" s="26"/>
      <c r="E197" s="26"/>
      <c r="F197" s="26"/>
      <c r="G197" s="27">
        <f t="shared" si="4"/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6">
        <v>0</v>
      </c>
      <c r="N197" s="35">
        <f t="shared" si="5"/>
        <v>6.34</v>
      </c>
      <c r="O197" s="36"/>
      <c r="P197" s="24" t="s">
        <v>220</v>
      </c>
    </row>
    <row r="198" s="1" customFormat="1" ht="14.4" spans="1:16">
      <c r="A198" s="1">
        <v>192</v>
      </c>
      <c r="B198" s="24" t="s">
        <v>221</v>
      </c>
      <c r="C198" s="34">
        <v>3.75</v>
      </c>
      <c r="D198" s="26"/>
      <c r="E198" s="26"/>
      <c r="F198" s="26"/>
      <c r="G198" s="27">
        <f t="shared" si="4"/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6">
        <v>0</v>
      </c>
      <c r="N198" s="35">
        <f t="shared" si="5"/>
        <v>3.75</v>
      </c>
      <c r="O198" s="36"/>
      <c r="P198" s="24" t="s">
        <v>221</v>
      </c>
    </row>
    <row r="199" s="1" customFormat="1" ht="14.4" spans="1:16">
      <c r="A199" s="1">
        <v>193</v>
      </c>
      <c r="B199" s="24" t="s">
        <v>222</v>
      </c>
      <c r="C199" s="34">
        <v>2.31</v>
      </c>
      <c r="D199" s="26"/>
      <c r="E199" s="26"/>
      <c r="F199" s="26"/>
      <c r="G199" s="27">
        <f t="shared" ref="G199:G262" si="6">SUM(H199:M199)</f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6">
        <v>0</v>
      </c>
      <c r="N199" s="35">
        <f t="shared" ref="N199:N262" si="7">C199-G199</f>
        <v>2.31</v>
      </c>
      <c r="O199" s="36"/>
      <c r="P199" s="24" t="s">
        <v>222</v>
      </c>
    </row>
    <row r="200" s="1" customFormat="1" ht="14.4" spans="1:16">
      <c r="A200" s="1">
        <v>194</v>
      </c>
      <c r="B200" s="24" t="s">
        <v>223</v>
      </c>
      <c r="C200" s="34">
        <v>6.72</v>
      </c>
      <c r="D200" s="26"/>
      <c r="E200" s="26"/>
      <c r="F200" s="26"/>
      <c r="G200" s="27">
        <f t="shared" si="6"/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6">
        <v>0</v>
      </c>
      <c r="N200" s="35">
        <f t="shared" si="7"/>
        <v>6.72</v>
      </c>
      <c r="O200" s="36"/>
      <c r="P200" s="24" t="s">
        <v>223</v>
      </c>
    </row>
    <row r="201" s="1" customFormat="1" ht="43.2" spans="1:16">
      <c r="A201" s="1">
        <v>195</v>
      </c>
      <c r="B201" s="28" t="s">
        <v>224</v>
      </c>
      <c r="C201" s="34">
        <v>1.96</v>
      </c>
      <c r="D201" s="26"/>
      <c r="E201" s="26"/>
      <c r="F201" s="26"/>
      <c r="G201" s="27">
        <f t="shared" si="6"/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6">
        <v>0</v>
      </c>
      <c r="N201" s="35">
        <f t="shared" si="7"/>
        <v>1.96</v>
      </c>
      <c r="O201" s="37" t="s">
        <v>225</v>
      </c>
      <c r="P201" s="28" t="s">
        <v>226</v>
      </c>
    </row>
    <row r="202" s="1" customFormat="1" ht="14.4" spans="1:16">
      <c r="A202" s="1">
        <v>196</v>
      </c>
      <c r="B202" s="24" t="s">
        <v>227</v>
      </c>
      <c r="C202" s="34">
        <v>13.78</v>
      </c>
      <c r="D202" s="26"/>
      <c r="E202" s="26"/>
      <c r="F202" s="26"/>
      <c r="G202" s="27">
        <f t="shared" si="6"/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35">
        <f t="shared" si="7"/>
        <v>13.78</v>
      </c>
      <c r="O202" s="36"/>
      <c r="P202" s="24" t="s">
        <v>227</v>
      </c>
    </row>
    <row r="203" s="1" customFormat="1" ht="14.4" spans="1:16">
      <c r="A203" s="1">
        <v>197</v>
      </c>
      <c r="B203" s="24" t="s">
        <v>228</v>
      </c>
      <c r="C203" s="34">
        <v>11.09</v>
      </c>
      <c r="D203" s="26"/>
      <c r="E203" s="26"/>
      <c r="F203" s="26"/>
      <c r="G203" s="27">
        <f t="shared" si="6"/>
        <v>1.78</v>
      </c>
      <c r="H203" s="26">
        <v>0</v>
      </c>
      <c r="I203" s="26">
        <v>0</v>
      </c>
      <c r="J203" s="26">
        <v>0</v>
      </c>
      <c r="K203" s="26">
        <v>0</v>
      </c>
      <c r="L203" s="26">
        <v>0.93</v>
      </c>
      <c r="M203" s="26">
        <v>0.85</v>
      </c>
      <c r="N203" s="35">
        <f t="shared" si="7"/>
        <v>9.31</v>
      </c>
      <c r="O203" s="36"/>
      <c r="P203" s="24" t="s">
        <v>228</v>
      </c>
    </row>
    <row r="204" s="1" customFormat="1" ht="14.4" spans="1:16">
      <c r="A204" s="1">
        <v>198</v>
      </c>
      <c r="B204" s="24" t="s">
        <v>229</v>
      </c>
      <c r="C204" s="40">
        <v>3.78</v>
      </c>
      <c r="D204" s="41"/>
      <c r="E204" s="41"/>
      <c r="F204" s="41"/>
      <c r="G204" s="27">
        <f t="shared" si="6"/>
        <v>0</v>
      </c>
      <c r="H204" s="41">
        <v>0</v>
      </c>
      <c r="I204" s="41">
        <v>0</v>
      </c>
      <c r="J204" s="41">
        <v>0</v>
      </c>
      <c r="K204" s="41">
        <v>0</v>
      </c>
      <c r="L204" s="41">
        <v>0</v>
      </c>
      <c r="M204" s="41">
        <v>0</v>
      </c>
      <c r="N204" s="35">
        <f t="shared" si="7"/>
        <v>3.78</v>
      </c>
      <c r="O204" s="36"/>
      <c r="P204" s="24" t="s">
        <v>229</v>
      </c>
    </row>
    <row r="205" s="1" customFormat="1" ht="14.4" spans="1:16">
      <c r="A205" s="1">
        <v>199</v>
      </c>
      <c r="B205" s="24" t="s">
        <v>230</v>
      </c>
      <c r="C205" s="34">
        <v>2.67</v>
      </c>
      <c r="D205" s="26"/>
      <c r="E205" s="26"/>
      <c r="F205" s="26"/>
      <c r="G205" s="27">
        <f t="shared" si="6"/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35">
        <f t="shared" si="7"/>
        <v>2.67</v>
      </c>
      <c r="O205" s="36"/>
      <c r="P205" s="24" t="s">
        <v>230</v>
      </c>
    </row>
    <row r="206" s="1" customFormat="1" ht="14.4" spans="1:16">
      <c r="A206" s="1">
        <v>200</v>
      </c>
      <c r="B206" s="24" t="s">
        <v>231</v>
      </c>
      <c r="C206" s="34">
        <v>8.83</v>
      </c>
      <c r="D206" s="26"/>
      <c r="E206" s="26"/>
      <c r="F206" s="26"/>
      <c r="G206" s="27">
        <f t="shared" si="6"/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35">
        <f t="shared" si="7"/>
        <v>8.83</v>
      </c>
      <c r="O206" s="36"/>
      <c r="P206" s="24" t="s">
        <v>231</v>
      </c>
    </row>
    <row r="207" s="1" customFormat="1" ht="14.4" spans="1:16">
      <c r="A207" s="1">
        <v>201</v>
      </c>
      <c r="B207" s="24" t="s">
        <v>232</v>
      </c>
      <c r="C207" s="34">
        <v>7.86</v>
      </c>
      <c r="D207" s="26"/>
      <c r="E207" s="26"/>
      <c r="F207" s="26"/>
      <c r="G207" s="27">
        <f t="shared" si="6"/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35">
        <f t="shared" si="7"/>
        <v>7.86</v>
      </c>
      <c r="O207" s="36"/>
      <c r="P207" s="24" t="s">
        <v>232</v>
      </c>
    </row>
    <row r="208" s="1" customFormat="1" ht="14.4" spans="1:16">
      <c r="A208" s="1">
        <v>202</v>
      </c>
      <c r="B208" s="24" t="s">
        <v>233</v>
      </c>
      <c r="C208" s="34">
        <v>15.39</v>
      </c>
      <c r="D208" s="26"/>
      <c r="E208" s="26"/>
      <c r="F208" s="26"/>
      <c r="G208" s="27">
        <f t="shared" si="6"/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35">
        <f t="shared" si="7"/>
        <v>15.39</v>
      </c>
      <c r="O208" s="36"/>
      <c r="P208" s="24" t="s">
        <v>233</v>
      </c>
    </row>
    <row r="209" s="1" customFormat="1" ht="14.4" spans="1:16">
      <c r="A209" s="1">
        <v>203</v>
      </c>
      <c r="B209" s="24" t="s">
        <v>234</v>
      </c>
      <c r="C209" s="34">
        <v>7.59</v>
      </c>
      <c r="D209" s="26"/>
      <c r="E209" s="26"/>
      <c r="F209" s="26"/>
      <c r="G209" s="27">
        <f t="shared" si="6"/>
        <v>2.33</v>
      </c>
      <c r="H209" s="26">
        <v>0.61</v>
      </c>
      <c r="I209" s="26">
        <v>0</v>
      </c>
      <c r="J209" s="26">
        <v>0</v>
      </c>
      <c r="K209" s="26">
        <v>0</v>
      </c>
      <c r="L209" s="26">
        <v>0</v>
      </c>
      <c r="M209" s="26">
        <v>1.72</v>
      </c>
      <c r="N209" s="35">
        <f t="shared" si="7"/>
        <v>5.26</v>
      </c>
      <c r="O209" s="36"/>
      <c r="P209" s="24" t="s">
        <v>234</v>
      </c>
    </row>
    <row r="210" s="1" customFormat="1" ht="14.4" spans="1:16">
      <c r="A210" s="1">
        <v>204</v>
      </c>
      <c r="B210" s="24" t="s">
        <v>235</v>
      </c>
      <c r="C210" s="34">
        <v>7.25</v>
      </c>
      <c r="D210" s="26"/>
      <c r="E210" s="26"/>
      <c r="F210" s="26"/>
      <c r="G210" s="27">
        <f t="shared" si="6"/>
        <v>1.54</v>
      </c>
      <c r="H210" s="25">
        <v>1.54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35">
        <f t="shared" si="7"/>
        <v>5.71</v>
      </c>
      <c r="O210" s="36"/>
      <c r="P210" s="24" t="s">
        <v>235</v>
      </c>
    </row>
    <row r="211" s="1" customFormat="1" ht="14.4" spans="1:16">
      <c r="A211" s="1">
        <v>205</v>
      </c>
      <c r="B211" s="24" t="s">
        <v>236</v>
      </c>
      <c r="C211" s="34">
        <v>7.27</v>
      </c>
      <c r="D211" s="26"/>
      <c r="E211" s="26"/>
      <c r="F211" s="26"/>
      <c r="G211" s="27">
        <f t="shared" si="6"/>
        <v>1.2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1.2</v>
      </c>
      <c r="N211" s="35">
        <f t="shared" si="7"/>
        <v>6.07</v>
      </c>
      <c r="O211" s="36"/>
      <c r="P211" s="24" t="s">
        <v>236</v>
      </c>
    </row>
    <row r="212" s="1" customFormat="1" ht="14.4" spans="1:16">
      <c r="A212" s="1">
        <v>206</v>
      </c>
      <c r="B212" s="24" t="s">
        <v>237</v>
      </c>
      <c r="C212" s="34">
        <v>3.31</v>
      </c>
      <c r="D212" s="26"/>
      <c r="E212" s="26"/>
      <c r="F212" s="26"/>
      <c r="G212" s="27">
        <f t="shared" si="6"/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35">
        <f t="shared" si="7"/>
        <v>3.31</v>
      </c>
      <c r="O212" s="36"/>
      <c r="P212" s="24" t="s">
        <v>237</v>
      </c>
    </row>
    <row r="213" s="1" customFormat="1" ht="14.4" spans="1:16">
      <c r="A213" s="1">
        <v>207</v>
      </c>
      <c r="B213" s="24" t="s">
        <v>238</v>
      </c>
      <c r="C213" s="34">
        <v>2.32</v>
      </c>
      <c r="D213" s="26"/>
      <c r="E213" s="26"/>
      <c r="F213" s="26"/>
      <c r="G213" s="27">
        <f t="shared" si="6"/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0</v>
      </c>
      <c r="N213" s="35">
        <f t="shared" si="7"/>
        <v>2.32</v>
      </c>
      <c r="O213" s="36"/>
      <c r="P213" s="24" t="s">
        <v>238</v>
      </c>
    </row>
    <row r="214" s="1" customFormat="1" ht="14.4" spans="1:16">
      <c r="A214" s="1">
        <v>208</v>
      </c>
      <c r="B214" s="24" t="s">
        <v>239</v>
      </c>
      <c r="C214" s="34">
        <v>8.02</v>
      </c>
      <c r="D214" s="26"/>
      <c r="E214" s="26"/>
      <c r="F214" s="26"/>
      <c r="G214" s="27">
        <f t="shared" si="6"/>
        <v>0.97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0.97</v>
      </c>
      <c r="N214" s="35">
        <f t="shared" si="7"/>
        <v>7.05</v>
      </c>
      <c r="O214" s="36"/>
      <c r="P214" s="24" t="s">
        <v>239</v>
      </c>
    </row>
    <row r="215" s="1" customFormat="1" ht="14.4" spans="1:16">
      <c r="A215" s="1">
        <v>209</v>
      </c>
      <c r="B215" s="24" t="s">
        <v>240</v>
      </c>
      <c r="C215" s="34">
        <v>11.24</v>
      </c>
      <c r="D215" s="26"/>
      <c r="E215" s="26"/>
      <c r="F215" s="26"/>
      <c r="G215" s="27">
        <f t="shared" si="6"/>
        <v>4.49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4.49</v>
      </c>
      <c r="N215" s="35">
        <f t="shared" si="7"/>
        <v>6.75</v>
      </c>
      <c r="O215" s="36"/>
      <c r="P215" s="24" t="s">
        <v>240</v>
      </c>
    </row>
    <row r="216" s="1" customFormat="1" ht="14.4" spans="1:16">
      <c r="A216" s="1">
        <v>210</v>
      </c>
      <c r="B216" s="24" t="s">
        <v>241</v>
      </c>
      <c r="C216" s="34">
        <v>8.55</v>
      </c>
      <c r="D216" s="26"/>
      <c r="E216" s="26"/>
      <c r="F216" s="26"/>
      <c r="G216" s="27">
        <f t="shared" si="6"/>
        <v>1.5</v>
      </c>
      <c r="H216" s="26">
        <v>1.5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35">
        <f t="shared" si="7"/>
        <v>7.05</v>
      </c>
      <c r="O216" s="36"/>
      <c r="P216" s="24" t="s">
        <v>241</v>
      </c>
    </row>
    <row r="217" s="1" customFormat="1" ht="14.4" spans="1:16">
      <c r="A217" s="1">
        <v>211</v>
      </c>
      <c r="B217" s="24" t="s">
        <v>242</v>
      </c>
      <c r="C217" s="34">
        <v>10.92</v>
      </c>
      <c r="D217" s="26"/>
      <c r="E217" s="26"/>
      <c r="F217" s="26"/>
      <c r="G217" s="27">
        <f t="shared" si="6"/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35">
        <f t="shared" si="7"/>
        <v>10.92</v>
      </c>
      <c r="O217" s="36"/>
      <c r="P217" s="24" t="s">
        <v>242</v>
      </c>
    </row>
    <row r="218" s="1" customFormat="1" ht="14.4" spans="1:16">
      <c r="A218" s="1">
        <v>212</v>
      </c>
      <c r="B218" s="24" t="s">
        <v>243</v>
      </c>
      <c r="C218" s="34">
        <v>6.05</v>
      </c>
      <c r="D218" s="26"/>
      <c r="E218" s="26"/>
      <c r="F218" s="26"/>
      <c r="G218" s="27">
        <f t="shared" si="6"/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35">
        <f t="shared" si="7"/>
        <v>6.05</v>
      </c>
      <c r="O218" s="36"/>
      <c r="P218" s="24" t="s">
        <v>243</v>
      </c>
    </row>
    <row r="219" s="1" customFormat="1" ht="14.4" spans="1:16">
      <c r="A219" s="1">
        <v>213</v>
      </c>
      <c r="B219" s="24" t="s">
        <v>244</v>
      </c>
      <c r="C219" s="34">
        <v>10.31</v>
      </c>
      <c r="D219" s="26"/>
      <c r="E219" s="26"/>
      <c r="F219" s="26"/>
      <c r="G219" s="27">
        <f t="shared" si="6"/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35">
        <f t="shared" si="7"/>
        <v>10.31</v>
      </c>
      <c r="O219" s="36"/>
      <c r="P219" s="24" t="s">
        <v>244</v>
      </c>
    </row>
    <row r="220" s="1" customFormat="1" ht="14.4" spans="1:16">
      <c r="A220" s="1">
        <v>214</v>
      </c>
      <c r="B220" s="24" t="s">
        <v>245</v>
      </c>
      <c r="C220" s="34">
        <v>5.92</v>
      </c>
      <c r="D220" s="26"/>
      <c r="E220" s="26"/>
      <c r="F220" s="26"/>
      <c r="G220" s="27">
        <f t="shared" si="6"/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35">
        <f t="shared" si="7"/>
        <v>5.92</v>
      </c>
      <c r="O220" s="36"/>
      <c r="P220" s="24" t="s">
        <v>245</v>
      </c>
    </row>
    <row r="221" s="1" customFormat="1" ht="14.4" spans="1:16">
      <c r="A221" s="1">
        <v>215</v>
      </c>
      <c r="B221" s="24" t="s">
        <v>246</v>
      </c>
      <c r="C221" s="34">
        <v>3.45</v>
      </c>
      <c r="D221" s="26"/>
      <c r="E221" s="26"/>
      <c r="F221" s="26"/>
      <c r="G221" s="27">
        <f t="shared" si="6"/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35">
        <f t="shared" si="7"/>
        <v>3.45</v>
      </c>
      <c r="O221" s="36"/>
      <c r="P221" s="24" t="s">
        <v>246</v>
      </c>
    </row>
    <row r="222" s="1" customFormat="1" ht="14.4" spans="1:16">
      <c r="A222" s="1">
        <v>216</v>
      </c>
      <c r="B222" s="24" t="s">
        <v>247</v>
      </c>
      <c r="C222" s="34">
        <v>7.36</v>
      </c>
      <c r="D222" s="26"/>
      <c r="E222" s="26"/>
      <c r="F222" s="26"/>
      <c r="G222" s="27">
        <f t="shared" si="6"/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35">
        <f t="shared" si="7"/>
        <v>7.36</v>
      </c>
      <c r="O222" s="36"/>
      <c r="P222" s="24" t="s">
        <v>247</v>
      </c>
    </row>
    <row r="223" s="1" customFormat="1" ht="14.4" spans="1:16">
      <c r="A223" s="1">
        <v>217</v>
      </c>
      <c r="B223" s="24" t="s">
        <v>248</v>
      </c>
      <c r="C223" s="34">
        <v>6.85</v>
      </c>
      <c r="D223" s="26"/>
      <c r="E223" s="26"/>
      <c r="F223" s="26"/>
      <c r="G223" s="27">
        <f t="shared" si="6"/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  <c r="M223" s="26">
        <v>0</v>
      </c>
      <c r="N223" s="35">
        <f t="shared" si="7"/>
        <v>6.85</v>
      </c>
      <c r="O223" s="36"/>
      <c r="P223" s="24" t="s">
        <v>248</v>
      </c>
    </row>
    <row r="224" s="1" customFormat="1" ht="14.4" spans="1:16">
      <c r="A224" s="1">
        <v>218</v>
      </c>
      <c r="B224" s="24" t="s">
        <v>249</v>
      </c>
      <c r="C224" s="34">
        <v>5.51</v>
      </c>
      <c r="D224" s="26"/>
      <c r="E224" s="26"/>
      <c r="F224" s="26"/>
      <c r="G224" s="27">
        <f t="shared" si="6"/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35">
        <f t="shared" si="7"/>
        <v>5.51</v>
      </c>
      <c r="O224" s="36"/>
      <c r="P224" s="24" t="s">
        <v>249</v>
      </c>
    </row>
    <row r="225" s="1" customFormat="1" ht="14.4" spans="1:16">
      <c r="A225" s="1">
        <v>219</v>
      </c>
      <c r="B225" s="24" t="s">
        <v>250</v>
      </c>
      <c r="C225" s="34">
        <v>6.59</v>
      </c>
      <c r="D225" s="26"/>
      <c r="E225" s="26"/>
      <c r="F225" s="26"/>
      <c r="G225" s="27">
        <f t="shared" si="6"/>
        <v>2.53</v>
      </c>
      <c r="H225" s="26">
        <v>2.53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35">
        <f t="shared" si="7"/>
        <v>4.06</v>
      </c>
      <c r="O225" s="36"/>
      <c r="P225" s="24" t="s">
        <v>250</v>
      </c>
    </row>
    <row r="226" s="1" customFormat="1" ht="14.4" spans="1:16">
      <c r="A226" s="1">
        <v>220</v>
      </c>
      <c r="B226" s="24" t="s">
        <v>251</v>
      </c>
      <c r="C226" s="34">
        <v>9.03</v>
      </c>
      <c r="D226" s="26"/>
      <c r="E226" s="26"/>
      <c r="F226" s="26"/>
      <c r="G226" s="27">
        <f t="shared" si="6"/>
        <v>2.59</v>
      </c>
      <c r="H226" s="25">
        <v>2.59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35">
        <f t="shared" si="7"/>
        <v>6.44</v>
      </c>
      <c r="O226" s="36"/>
      <c r="P226" s="24" t="s">
        <v>251</v>
      </c>
    </row>
    <row r="227" s="1" customFormat="1" ht="14.4" spans="1:16">
      <c r="A227" s="1">
        <v>221</v>
      </c>
      <c r="B227" s="24" t="s">
        <v>252</v>
      </c>
      <c r="C227" s="34">
        <v>7.94</v>
      </c>
      <c r="D227" s="26"/>
      <c r="E227" s="26"/>
      <c r="F227" s="26"/>
      <c r="G227" s="27">
        <f t="shared" si="6"/>
        <v>3.39</v>
      </c>
      <c r="H227" s="25">
        <v>3.39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35">
        <f t="shared" si="7"/>
        <v>4.55</v>
      </c>
      <c r="O227" s="36"/>
      <c r="P227" s="24" t="s">
        <v>252</v>
      </c>
    </row>
    <row r="228" s="1" customFormat="1" ht="14.4" spans="1:16">
      <c r="A228" s="1">
        <v>222</v>
      </c>
      <c r="B228" s="24" t="s">
        <v>253</v>
      </c>
      <c r="C228" s="34">
        <v>8.22</v>
      </c>
      <c r="D228" s="26"/>
      <c r="E228" s="26"/>
      <c r="F228" s="26"/>
      <c r="G228" s="27">
        <f t="shared" si="6"/>
        <v>5.02</v>
      </c>
      <c r="H228" s="25">
        <v>1.29</v>
      </c>
      <c r="I228" s="26">
        <v>0</v>
      </c>
      <c r="J228" s="26">
        <v>0</v>
      </c>
      <c r="K228" s="26">
        <v>0</v>
      </c>
      <c r="L228" s="26">
        <v>0</v>
      </c>
      <c r="M228" s="26">
        <v>3.73</v>
      </c>
      <c r="N228" s="35">
        <f t="shared" si="7"/>
        <v>3.2</v>
      </c>
      <c r="O228" s="36"/>
      <c r="P228" s="24" t="s">
        <v>253</v>
      </c>
    </row>
    <row r="229" s="1" customFormat="1" ht="14.4" spans="1:16">
      <c r="A229" s="1">
        <v>223</v>
      </c>
      <c r="B229" s="24" t="s">
        <v>254</v>
      </c>
      <c r="C229" s="34">
        <v>9.87</v>
      </c>
      <c r="D229" s="26"/>
      <c r="E229" s="26"/>
      <c r="F229" s="26"/>
      <c r="G229" s="27">
        <f t="shared" si="6"/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35">
        <f t="shared" si="7"/>
        <v>9.87</v>
      </c>
      <c r="O229" s="36"/>
      <c r="P229" s="24" t="s">
        <v>254</v>
      </c>
    </row>
    <row r="230" s="1" customFormat="1" ht="14.4" spans="1:16">
      <c r="A230" s="1">
        <v>224</v>
      </c>
      <c r="B230" s="24" t="s">
        <v>255</v>
      </c>
      <c r="C230" s="34">
        <v>3.32</v>
      </c>
      <c r="D230" s="26"/>
      <c r="E230" s="26"/>
      <c r="F230" s="26"/>
      <c r="G230" s="27">
        <f t="shared" si="6"/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35">
        <f t="shared" si="7"/>
        <v>3.32</v>
      </c>
      <c r="O230" s="36"/>
      <c r="P230" s="24" t="s">
        <v>255</v>
      </c>
    </row>
    <row r="231" s="1" customFormat="1" ht="14.4" spans="1:16">
      <c r="A231" s="1">
        <v>225</v>
      </c>
      <c r="B231" s="24" t="s">
        <v>256</v>
      </c>
      <c r="C231" s="34">
        <v>3.9</v>
      </c>
      <c r="D231" s="26"/>
      <c r="E231" s="26"/>
      <c r="F231" s="26"/>
      <c r="G231" s="27">
        <f t="shared" si="6"/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35">
        <f t="shared" si="7"/>
        <v>3.9</v>
      </c>
      <c r="O231" s="36"/>
      <c r="P231" s="24" t="s">
        <v>256</v>
      </c>
    </row>
    <row r="232" s="1" customFormat="1" ht="14.4" spans="1:16">
      <c r="A232" s="1">
        <v>226</v>
      </c>
      <c r="B232" s="24" t="s">
        <v>257</v>
      </c>
      <c r="C232" s="34">
        <v>12.73</v>
      </c>
      <c r="D232" s="26"/>
      <c r="E232" s="26"/>
      <c r="F232" s="26"/>
      <c r="G232" s="27">
        <f t="shared" si="6"/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35">
        <f t="shared" si="7"/>
        <v>12.73</v>
      </c>
      <c r="O232" s="36"/>
      <c r="P232" s="24" t="s">
        <v>257</v>
      </c>
    </row>
    <row r="233" s="1" customFormat="1" ht="14.4" spans="1:16">
      <c r="A233" s="1">
        <v>227</v>
      </c>
      <c r="B233" s="24" t="s">
        <v>258</v>
      </c>
      <c r="C233" s="34">
        <v>2.68</v>
      </c>
      <c r="D233" s="26"/>
      <c r="E233" s="26"/>
      <c r="F233" s="26"/>
      <c r="G233" s="27">
        <f t="shared" si="6"/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35">
        <f t="shared" si="7"/>
        <v>2.68</v>
      </c>
      <c r="O233" s="36"/>
      <c r="P233" s="24" t="s">
        <v>258</v>
      </c>
    </row>
    <row r="234" s="1" customFormat="1" ht="14.4" spans="1:16">
      <c r="A234" s="1">
        <v>228</v>
      </c>
      <c r="B234" s="24" t="s">
        <v>259</v>
      </c>
      <c r="C234" s="34">
        <v>8.8</v>
      </c>
      <c r="D234" s="26"/>
      <c r="E234" s="26"/>
      <c r="F234" s="26"/>
      <c r="G234" s="27">
        <f t="shared" si="6"/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35">
        <f t="shared" si="7"/>
        <v>8.8</v>
      </c>
      <c r="O234" s="36"/>
      <c r="P234" s="24" t="s">
        <v>259</v>
      </c>
    </row>
    <row r="235" s="1" customFormat="1" ht="14.4" spans="1:16">
      <c r="A235" s="1">
        <v>229</v>
      </c>
      <c r="B235" s="24" t="s">
        <v>260</v>
      </c>
      <c r="C235" s="34">
        <v>3.95</v>
      </c>
      <c r="D235" s="26"/>
      <c r="E235" s="26"/>
      <c r="F235" s="26"/>
      <c r="G235" s="27">
        <f t="shared" si="6"/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35">
        <f t="shared" si="7"/>
        <v>3.95</v>
      </c>
      <c r="O235" s="36"/>
      <c r="P235" s="24" t="s">
        <v>260</v>
      </c>
    </row>
    <row r="236" s="1" customFormat="1" ht="14.4" spans="1:16">
      <c r="A236" s="1">
        <v>230</v>
      </c>
      <c r="B236" s="24" t="s">
        <v>261</v>
      </c>
      <c r="C236" s="34">
        <v>4.99</v>
      </c>
      <c r="D236" s="26"/>
      <c r="E236" s="26"/>
      <c r="F236" s="26"/>
      <c r="G236" s="27">
        <f t="shared" si="6"/>
        <v>0.78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0.78</v>
      </c>
      <c r="N236" s="35">
        <f t="shared" si="7"/>
        <v>4.21</v>
      </c>
      <c r="O236" s="36"/>
      <c r="P236" s="24" t="s">
        <v>261</v>
      </c>
    </row>
    <row r="237" s="1" customFormat="1" ht="14.4" spans="1:16">
      <c r="A237" s="1">
        <v>231</v>
      </c>
      <c r="B237" s="24" t="s">
        <v>262</v>
      </c>
      <c r="C237" s="34">
        <v>3.56</v>
      </c>
      <c r="D237" s="26"/>
      <c r="E237" s="26"/>
      <c r="F237" s="26"/>
      <c r="G237" s="27">
        <f t="shared" si="6"/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35">
        <f t="shared" si="7"/>
        <v>3.56</v>
      </c>
      <c r="O237" s="36"/>
      <c r="P237" s="24" t="s">
        <v>262</v>
      </c>
    </row>
    <row r="238" s="1" customFormat="1" ht="14.4" spans="1:16">
      <c r="A238" s="1">
        <v>232</v>
      </c>
      <c r="B238" s="24" t="s">
        <v>263</v>
      </c>
      <c r="C238" s="34">
        <v>9.43</v>
      </c>
      <c r="D238" s="26"/>
      <c r="E238" s="26"/>
      <c r="F238" s="26"/>
      <c r="G238" s="27">
        <f t="shared" si="6"/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35">
        <f t="shared" si="7"/>
        <v>9.43</v>
      </c>
      <c r="O238" s="36"/>
      <c r="P238" s="24" t="s">
        <v>263</v>
      </c>
    </row>
    <row r="239" s="1" customFormat="1" ht="14.4" spans="1:16">
      <c r="A239" s="1">
        <v>233</v>
      </c>
      <c r="B239" s="24" t="s">
        <v>264</v>
      </c>
      <c r="C239" s="34">
        <v>5.61</v>
      </c>
      <c r="D239" s="26"/>
      <c r="E239" s="26"/>
      <c r="F239" s="26"/>
      <c r="G239" s="27">
        <f t="shared" si="6"/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35">
        <f t="shared" si="7"/>
        <v>5.61</v>
      </c>
      <c r="O239" s="36"/>
      <c r="P239" s="24" t="s">
        <v>264</v>
      </c>
    </row>
    <row r="240" s="1" customFormat="1" ht="14.4" spans="1:16">
      <c r="A240" s="1">
        <v>234</v>
      </c>
      <c r="B240" s="24" t="s">
        <v>265</v>
      </c>
      <c r="C240" s="34">
        <v>5.48</v>
      </c>
      <c r="D240" s="26"/>
      <c r="E240" s="26"/>
      <c r="F240" s="26"/>
      <c r="G240" s="27">
        <f t="shared" si="6"/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35">
        <f t="shared" si="7"/>
        <v>5.48</v>
      </c>
      <c r="O240" s="36"/>
      <c r="P240" s="24" t="s">
        <v>265</v>
      </c>
    </row>
    <row r="241" s="1" customFormat="1" ht="14.4" spans="1:16">
      <c r="A241" s="1">
        <v>235</v>
      </c>
      <c r="B241" s="24" t="s">
        <v>266</v>
      </c>
      <c r="C241" s="34">
        <v>4.73</v>
      </c>
      <c r="D241" s="26"/>
      <c r="E241" s="26"/>
      <c r="F241" s="26"/>
      <c r="G241" s="27">
        <f t="shared" si="6"/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35">
        <f t="shared" si="7"/>
        <v>4.73</v>
      </c>
      <c r="O241" s="36"/>
      <c r="P241" s="24" t="s">
        <v>266</v>
      </c>
    </row>
    <row r="242" s="1" customFormat="1" ht="14.4" spans="1:16">
      <c r="A242" s="1">
        <v>236</v>
      </c>
      <c r="B242" s="24" t="s">
        <v>267</v>
      </c>
      <c r="C242" s="34">
        <v>14.89</v>
      </c>
      <c r="D242" s="26"/>
      <c r="E242" s="26"/>
      <c r="F242" s="26"/>
      <c r="G242" s="27">
        <f t="shared" si="6"/>
        <v>1.5</v>
      </c>
      <c r="H242" s="26">
        <v>0</v>
      </c>
      <c r="I242" s="26">
        <v>0</v>
      </c>
      <c r="J242" s="26">
        <v>0</v>
      </c>
      <c r="K242" s="26">
        <v>0</v>
      </c>
      <c r="L242" s="26">
        <v>1.5</v>
      </c>
      <c r="M242" s="26">
        <v>0</v>
      </c>
      <c r="N242" s="35">
        <f t="shared" si="7"/>
        <v>13.39</v>
      </c>
      <c r="O242" s="36"/>
      <c r="P242" s="24" t="s">
        <v>267</v>
      </c>
    </row>
    <row r="243" s="1" customFormat="1" ht="14.4" spans="1:16">
      <c r="A243" s="1">
        <v>237</v>
      </c>
      <c r="B243" s="24" t="s">
        <v>268</v>
      </c>
      <c r="C243" s="34">
        <v>2.15</v>
      </c>
      <c r="D243" s="26"/>
      <c r="E243" s="26"/>
      <c r="F243" s="26"/>
      <c r="G243" s="27">
        <f t="shared" si="6"/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35">
        <f t="shared" si="7"/>
        <v>2.15</v>
      </c>
      <c r="O243" s="36"/>
      <c r="P243" s="24" t="s">
        <v>268</v>
      </c>
    </row>
    <row r="244" s="1" customFormat="1" ht="14.4" spans="1:16">
      <c r="A244" s="1">
        <v>238</v>
      </c>
      <c r="B244" s="24" t="s">
        <v>269</v>
      </c>
      <c r="C244" s="34">
        <v>3.12</v>
      </c>
      <c r="D244" s="26"/>
      <c r="E244" s="26"/>
      <c r="F244" s="26"/>
      <c r="G244" s="27">
        <f t="shared" si="6"/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35">
        <f t="shared" si="7"/>
        <v>3.12</v>
      </c>
      <c r="O244" s="36"/>
      <c r="P244" s="24" t="s">
        <v>269</v>
      </c>
    </row>
    <row r="245" s="1" customFormat="1" ht="14.4" spans="1:16">
      <c r="A245" s="1">
        <v>239</v>
      </c>
      <c r="B245" s="24" t="s">
        <v>270</v>
      </c>
      <c r="C245" s="34">
        <v>3.54</v>
      </c>
      <c r="D245" s="26"/>
      <c r="E245" s="26"/>
      <c r="F245" s="26"/>
      <c r="G245" s="27">
        <f t="shared" si="6"/>
        <v>0.32</v>
      </c>
      <c r="H245" s="26">
        <v>0.32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35">
        <f t="shared" si="7"/>
        <v>3.22</v>
      </c>
      <c r="O245" s="36"/>
      <c r="P245" s="24" t="s">
        <v>270</v>
      </c>
    </row>
    <row r="246" s="1" customFormat="1" ht="14.4" spans="1:16">
      <c r="A246" s="1">
        <v>240</v>
      </c>
      <c r="B246" s="24" t="s">
        <v>271</v>
      </c>
      <c r="C246" s="34">
        <v>1.75</v>
      </c>
      <c r="D246" s="26"/>
      <c r="E246" s="26"/>
      <c r="F246" s="26"/>
      <c r="G246" s="27">
        <f t="shared" si="6"/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35">
        <f t="shared" si="7"/>
        <v>1.75</v>
      </c>
      <c r="O246" s="36"/>
      <c r="P246" s="24" t="s">
        <v>271</v>
      </c>
    </row>
    <row r="247" s="1" customFormat="1" ht="14.4" spans="1:16">
      <c r="A247" s="1">
        <v>241</v>
      </c>
      <c r="B247" s="24" t="s">
        <v>272</v>
      </c>
      <c r="C247" s="40">
        <v>1.57</v>
      </c>
      <c r="D247" s="41"/>
      <c r="E247" s="41"/>
      <c r="F247" s="41"/>
      <c r="G247" s="27">
        <f t="shared" si="6"/>
        <v>0</v>
      </c>
      <c r="H247" s="41">
        <v>0</v>
      </c>
      <c r="I247" s="41">
        <v>0</v>
      </c>
      <c r="J247" s="41">
        <v>0</v>
      </c>
      <c r="K247" s="41">
        <v>0</v>
      </c>
      <c r="L247" s="41">
        <v>0</v>
      </c>
      <c r="M247" s="41">
        <v>0</v>
      </c>
      <c r="N247" s="35">
        <f t="shared" si="7"/>
        <v>1.57</v>
      </c>
      <c r="O247" s="36" t="s">
        <v>119</v>
      </c>
      <c r="P247" s="24" t="s">
        <v>272</v>
      </c>
    </row>
    <row r="248" s="1" customFormat="1" ht="14.4" spans="1:16">
      <c r="A248" s="1">
        <v>242</v>
      </c>
      <c r="B248" s="24" t="s">
        <v>273</v>
      </c>
      <c r="C248" s="42">
        <v>3.59</v>
      </c>
      <c r="D248" s="42"/>
      <c r="E248" s="42"/>
      <c r="F248" s="42"/>
      <c r="G248" s="27">
        <f t="shared" si="6"/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35">
        <f t="shared" si="7"/>
        <v>3.59</v>
      </c>
      <c r="O248" s="36"/>
      <c r="P248" s="24" t="s">
        <v>273</v>
      </c>
    </row>
    <row r="249" s="1" customFormat="1" ht="14.4" spans="1:16">
      <c r="A249" s="1">
        <v>243</v>
      </c>
      <c r="B249" s="24" t="s">
        <v>274</v>
      </c>
      <c r="C249" s="42">
        <v>1.76</v>
      </c>
      <c r="D249" s="42"/>
      <c r="E249" s="42"/>
      <c r="F249" s="42"/>
      <c r="G249" s="27">
        <f t="shared" si="6"/>
        <v>0</v>
      </c>
      <c r="H249" s="42">
        <v>0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35">
        <f t="shared" si="7"/>
        <v>1.76</v>
      </c>
      <c r="O249" s="36"/>
      <c r="P249" s="24" t="s">
        <v>274</v>
      </c>
    </row>
    <row r="250" s="1" customFormat="1" ht="14.4" spans="1:16">
      <c r="A250" s="1">
        <v>244</v>
      </c>
      <c r="B250" s="24" t="s">
        <v>275</v>
      </c>
      <c r="C250" s="42">
        <v>4.05</v>
      </c>
      <c r="D250" s="42"/>
      <c r="E250" s="42"/>
      <c r="F250" s="42"/>
      <c r="G250" s="27">
        <f t="shared" si="6"/>
        <v>0</v>
      </c>
      <c r="H250" s="42">
        <v>0</v>
      </c>
      <c r="I250" s="42">
        <v>0</v>
      </c>
      <c r="J250" s="42">
        <v>0</v>
      </c>
      <c r="K250" s="42">
        <v>0</v>
      </c>
      <c r="L250" s="42">
        <v>0</v>
      </c>
      <c r="M250" s="42">
        <v>0</v>
      </c>
      <c r="N250" s="35">
        <f t="shared" si="7"/>
        <v>4.05</v>
      </c>
      <c r="O250" s="36"/>
      <c r="P250" s="24" t="s">
        <v>275</v>
      </c>
    </row>
    <row r="251" s="1" customFormat="1" ht="14.4" spans="1:16">
      <c r="A251" s="1">
        <v>245</v>
      </c>
      <c r="B251" s="24" t="s">
        <v>276</v>
      </c>
      <c r="C251" s="42">
        <v>4.95</v>
      </c>
      <c r="D251" s="42"/>
      <c r="E251" s="42"/>
      <c r="F251" s="42"/>
      <c r="G251" s="27">
        <f t="shared" si="6"/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35">
        <f t="shared" si="7"/>
        <v>4.95</v>
      </c>
      <c r="O251" s="36"/>
      <c r="P251" s="24" t="s">
        <v>276</v>
      </c>
    </row>
    <row r="252" s="1" customFormat="1" ht="14.4" spans="1:16">
      <c r="A252" s="1">
        <v>246</v>
      </c>
      <c r="B252" s="24" t="s">
        <v>277</v>
      </c>
      <c r="C252" s="42">
        <v>4.78</v>
      </c>
      <c r="D252" s="42"/>
      <c r="E252" s="42"/>
      <c r="F252" s="42"/>
      <c r="G252" s="27">
        <f t="shared" si="6"/>
        <v>0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35">
        <f t="shared" si="7"/>
        <v>4.78</v>
      </c>
      <c r="O252" s="36"/>
      <c r="P252" s="24" t="s">
        <v>277</v>
      </c>
    </row>
    <row r="253" s="1" customFormat="1" ht="14.4" spans="1:16">
      <c r="A253" s="1">
        <v>247</v>
      </c>
      <c r="B253" s="24" t="s">
        <v>278</v>
      </c>
      <c r="C253" s="42">
        <v>7.01</v>
      </c>
      <c r="D253" s="42"/>
      <c r="E253" s="42"/>
      <c r="F253" s="42"/>
      <c r="G253" s="27">
        <f t="shared" si="6"/>
        <v>0</v>
      </c>
      <c r="H253" s="42">
        <v>0</v>
      </c>
      <c r="I253" s="42">
        <v>0</v>
      </c>
      <c r="J253" s="42">
        <v>0</v>
      </c>
      <c r="K253" s="42">
        <v>0</v>
      </c>
      <c r="L253" s="42">
        <v>0</v>
      </c>
      <c r="M253" s="42">
        <v>0</v>
      </c>
      <c r="N253" s="35">
        <f t="shared" si="7"/>
        <v>7.01</v>
      </c>
      <c r="O253" s="36"/>
      <c r="P253" s="24" t="s">
        <v>278</v>
      </c>
    </row>
    <row r="254" s="1" customFormat="1" ht="14.4" spans="1:16">
      <c r="A254" s="1">
        <v>248</v>
      </c>
      <c r="B254" s="24" t="s">
        <v>279</v>
      </c>
      <c r="C254" s="42">
        <v>3.49</v>
      </c>
      <c r="D254" s="42"/>
      <c r="E254" s="42"/>
      <c r="F254" s="42"/>
      <c r="G254" s="27">
        <f t="shared" si="6"/>
        <v>0</v>
      </c>
      <c r="H254" s="42">
        <v>0</v>
      </c>
      <c r="I254" s="42">
        <v>0</v>
      </c>
      <c r="J254" s="42">
        <v>0</v>
      </c>
      <c r="K254" s="42">
        <v>0</v>
      </c>
      <c r="L254" s="42">
        <v>0</v>
      </c>
      <c r="M254" s="42">
        <v>0</v>
      </c>
      <c r="N254" s="35">
        <f t="shared" si="7"/>
        <v>3.49</v>
      </c>
      <c r="O254" s="36"/>
      <c r="P254" s="24" t="s">
        <v>279</v>
      </c>
    </row>
    <row r="255" s="1" customFormat="1" ht="14.4" spans="1:16">
      <c r="A255" s="1">
        <v>249</v>
      </c>
      <c r="B255" s="24" t="s">
        <v>280</v>
      </c>
      <c r="C255" s="42">
        <v>6.92</v>
      </c>
      <c r="D255" s="42"/>
      <c r="E255" s="42"/>
      <c r="F255" s="42"/>
      <c r="G255" s="27">
        <f t="shared" si="6"/>
        <v>0</v>
      </c>
      <c r="H255" s="42">
        <v>0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35">
        <f t="shared" si="7"/>
        <v>6.92</v>
      </c>
      <c r="O255" s="36"/>
      <c r="P255" s="24" t="s">
        <v>280</v>
      </c>
    </row>
    <row r="256" s="1" customFormat="1" ht="14.4" spans="1:16">
      <c r="A256" s="1">
        <v>250</v>
      </c>
      <c r="B256" s="24" t="s">
        <v>281</v>
      </c>
      <c r="C256" s="42">
        <v>8.53</v>
      </c>
      <c r="D256" s="42"/>
      <c r="E256" s="42"/>
      <c r="F256" s="42"/>
      <c r="G256" s="27">
        <f t="shared" si="6"/>
        <v>0</v>
      </c>
      <c r="H256" s="42">
        <v>0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35">
        <f t="shared" si="7"/>
        <v>8.53</v>
      </c>
      <c r="O256" s="36"/>
      <c r="P256" s="24" t="s">
        <v>281</v>
      </c>
    </row>
    <row r="257" s="1" customFormat="1" ht="14.4" spans="1:16">
      <c r="A257" s="1">
        <v>251</v>
      </c>
      <c r="B257" s="24" t="s">
        <v>282</v>
      </c>
      <c r="C257" s="42">
        <v>2.89</v>
      </c>
      <c r="D257" s="42"/>
      <c r="E257" s="42"/>
      <c r="F257" s="42"/>
      <c r="G257" s="27">
        <f t="shared" si="6"/>
        <v>0</v>
      </c>
      <c r="H257" s="42">
        <v>0</v>
      </c>
      <c r="I257" s="42">
        <v>0</v>
      </c>
      <c r="J257" s="42">
        <v>0</v>
      </c>
      <c r="K257" s="42">
        <v>0</v>
      </c>
      <c r="L257" s="42">
        <v>0</v>
      </c>
      <c r="M257" s="42">
        <v>0</v>
      </c>
      <c r="N257" s="35">
        <f t="shared" si="7"/>
        <v>2.89</v>
      </c>
      <c r="O257" s="36"/>
      <c r="P257" s="24" t="s">
        <v>282</v>
      </c>
    </row>
    <row r="258" s="1" customFormat="1" ht="14.4" spans="1:16">
      <c r="A258" s="1">
        <v>252</v>
      </c>
      <c r="B258" s="24" t="s">
        <v>283</v>
      </c>
      <c r="C258" s="42">
        <v>3.72</v>
      </c>
      <c r="D258" s="42"/>
      <c r="E258" s="42"/>
      <c r="F258" s="42"/>
      <c r="G258" s="27">
        <f t="shared" si="6"/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35">
        <f t="shared" si="7"/>
        <v>3.72</v>
      </c>
      <c r="O258" s="36"/>
      <c r="P258" s="24" t="s">
        <v>283</v>
      </c>
    </row>
    <row r="259" s="1" customFormat="1" ht="14.4" spans="1:16">
      <c r="A259" s="1">
        <v>253</v>
      </c>
      <c r="B259" s="24" t="s">
        <v>284</v>
      </c>
      <c r="C259" s="42">
        <v>2.27</v>
      </c>
      <c r="D259" s="42"/>
      <c r="E259" s="42"/>
      <c r="F259" s="42"/>
      <c r="G259" s="27">
        <f t="shared" si="6"/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35">
        <f t="shared" si="7"/>
        <v>2.27</v>
      </c>
      <c r="O259" s="36"/>
      <c r="P259" s="24" t="s">
        <v>284</v>
      </c>
    </row>
    <row r="260" s="1" customFormat="1" ht="14.4" spans="1:16">
      <c r="A260" s="1">
        <v>254</v>
      </c>
      <c r="B260" s="24" t="s">
        <v>285</v>
      </c>
      <c r="C260" s="42">
        <v>2.89</v>
      </c>
      <c r="D260" s="42"/>
      <c r="E260" s="42"/>
      <c r="F260" s="42"/>
      <c r="G260" s="27">
        <f t="shared" si="6"/>
        <v>0</v>
      </c>
      <c r="H260" s="42">
        <v>0</v>
      </c>
      <c r="I260" s="42">
        <v>0</v>
      </c>
      <c r="J260" s="42">
        <v>0</v>
      </c>
      <c r="K260" s="42">
        <v>0</v>
      </c>
      <c r="L260" s="42">
        <v>0</v>
      </c>
      <c r="M260" s="42">
        <v>0</v>
      </c>
      <c r="N260" s="35">
        <f t="shared" si="7"/>
        <v>2.89</v>
      </c>
      <c r="O260" s="36"/>
      <c r="P260" s="24" t="s">
        <v>285</v>
      </c>
    </row>
    <row r="261" s="1" customFormat="1" ht="14.4" spans="1:16">
      <c r="A261" s="1">
        <v>255</v>
      </c>
      <c r="B261" s="24" t="s">
        <v>286</v>
      </c>
      <c r="C261" s="42">
        <v>2.51</v>
      </c>
      <c r="D261" s="42"/>
      <c r="E261" s="42"/>
      <c r="F261" s="42"/>
      <c r="G261" s="27">
        <f t="shared" si="6"/>
        <v>0</v>
      </c>
      <c r="H261" s="42">
        <v>0</v>
      </c>
      <c r="I261" s="42">
        <v>0</v>
      </c>
      <c r="J261" s="42">
        <v>0</v>
      </c>
      <c r="K261" s="42">
        <v>0</v>
      </c>
      <c r="L261" s="42">
        <v>0</v>
      </c>
      <c r="M261" s="42">
        <v>0</v>
      </c>
      <c r="N261" s="35">
        <f t="shared" si="7"/>
        <v>2.51</v>
      </c>
      <c r="O261" s="36"/>
      <c r="P261" s="24" t="s">
        <v>286</v>
      </c>
    </row>
    <row r="262" s="1" customFormat="1" ht="14.4" spans="1:16">
      <c r="A262" s="1">
        <v>256</v>
      </c>
      <c r="B262" s="24" t="s">
        <v>287</v>
      </c>
      <c r="C262" s="42">
        <v>1.89</v>
      </c>
      <c r="D262" s="42"/>
      <c r="E262" s="42"/>
      <c r="F262" s="42"/>
      <c r="G262" s="27">
        <f t="shared" si="6"/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35">
        <f t="shared" si="7"/>
        <v>1.89</v>
      </c>
      <c r="O262" s="36"/>
      <c r="P262" s="24" t="s">
        <v>287</v>
      </c>
    </row>
    <row r="263" s="1" customFormat="1" ht="14.4" spans="1:16">
      <c r="A263" s="1">
        <v>257</v>
      </c>
      <c r="B263" s="24" t="s">
        <v>288</v>
      </c>
      <c r="C263" s="42">
        <v>4.27</v>
      </c>
      <c r="D263" s="42"/>
      <c r="E263" s="42"/>
      <c r="F263" s="42"/>
      <c r="G263" s="27">
        <f t="shared" ref="G263:G326" si="8">SUM(H263:M263)</f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35">
        <f t="shared" ref="N263:N326" si="9">C263-G263</f>
        <v>4.27</v>
      </c>
      <c r="O263" s="36"/>
      <c r="P263" s="24" t="s">
        <v>288</v>
      </c>
    </row>
    <row r="264" s="1" customFormat="1" ht="14.4" spans="1:16">
      <c r="A264" s="1">
        <v>258</v>
      </c>
      <c r="B264" s="24" t="s">
        <v>289</v>
      </c>
      <c r="C264" s="42">
        <v>9.21</v>
      </c>
      <c r="D264" s="42"/>
      <c r="E264" s="42"/>
      <c r="F264" s="42"/>
      <c r="G264" s="27">
        <f t="shared" si="8"/>
        <v>0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35">
        <f t="shared" si="9"/>
        <v>9.21</v>
      </c>
      <c r="O264" s="36"/>
      <c r="P264" s="24" t="s">
        <v>289</v>
      </c>
    </row>
    <row r="265" s="1" customFormat="1" ht="14.4" spans="1:16">
      <c r="A265" s="1">
        <v>259</v>
      </c>
      <c r="B265" s="24" t="s">
        <v>290</v>
      </c>
      <c r="C265" s="42">
        <v>1.34</v>
      </c>
      <c r="D265" s="42"/>
      <c r="E265" s="42"/>
      <c r="F265" s="42"/>
      <c r="G265" s="27">
        <f t="shared" si="8"/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35">
        <f t="shared" si="9"/>
        <v>1.34</v>
      </c>
      <c r="O265" s="36"/>
      <c r="P265" s="24" t="s">
        <v>290</v>
      </c>
    </row>
    <row r="266" s="1" customFormat="1" ht="14.4" spans="1:16">
      <c r="A266" s="1">
        <v>260</v>
      </c>
      <c r="B266" s="24" t="s">
        <v>291</v>
      </c>
      <c r="C266" s="42">
        <v>5.52</v>
      </c>
      <c r="D266" s="42"/>
      <c r="E266" s="42"/>
      <c r="F266" s="42"/>
      <c r="G266" s="27">
        <f t="shared" si="8"/>
        <v>3.67</v>
      </c>
      <c r="H266" s="42">
        <v>3.67</v>
      </c>
      <c r="I266" s="42">
        <v>0</v>
      </c>
      <c r="J266" s="42">
        <v>0</v>
      </c>
      <c r="K266" s="42">
        <v>0</v>
      </c>
      <c r="L266" s="42">
        <v>0</v>
      </c>
      <c r="M266" s="42">
        <v>0</v>
      </c>
      <c r="N266" s="35">
        <f t="shared" si="9"/>
        <v>1.85</v>
      </c>
      <c r="O266" s="36"/>
      <c r="P266" s="24" t="s">
        <v>291</v>
      </c>
    </row>
    <row r="267" s="1" customFormat="1" ht="14.4" spans="1:16">
      <c r="A267" s="1">
        <v>261</v>
      </c>
      <c r="B267" s="24" t="s">
        <v>292</v>
      </c>
      <c r="C267" s="42">
        <v>3.63</v>
      </c>
      <c r="D267" s="42"/>
      <c r="E267" s="42"/>
      <c r="F267" s="42"/>
      <c r="G267" s="27">
        <f t="shared" si="8"/>
        <v>0</v>
      </c>
      <c r="H267" s="42">
        <v>0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35">
        <f t="shared" si="9"/>
        <v>3.63</v>
      </c>
      <c r="O267" s="36"/>
      <c r="P267" s="24" t="s">
        <v>292</v>
      </c>
    </row>
    <row r="268" s="1" customFormat="1" ht="14.4" spans="1:16">
      <c r="A268" s="1">
        <v>262</v>
      </c>
      <c r="B268" s="24" t="s">
        <v>293</v>
      </c>
      <c r="C268" s="42">
        <v>3.25</v>
      </c>
      <c r="D268" s="42"/>
      <c r="E268" s="42"/>
      <c r="F268" s="42"/>
      <c r="G268" s="27">
        <f t="shared" si="8"/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35">
        <f t="shared" si="9"/>
        <v>3.25</v>
      </c>
      <c r="O268" s="36"/>
      <c r="P268" s="24" t="s">
        <v>293</v>
      </c>
    </row>
    <row r="269" s="1" customFormat="1" ht="14.4" spans="1:16">
      <c r="A269" s="1">
        <v>263</v>
      </c>
      <c r="B269" s="24" t="s">
        <v>294</v>
      </c>
      <c r="C269" s="42">
        <v>8.98</v>
      </c>
      <c r="D269" s="42"/>
      <c r="E269" s="42"/>
      <c r="F269" s="42"/>
      <c r="G269" s="27">
        <f t="shared" si="8"/>
        <v>0</v>
      </c>
      <c r="H269" s="42">
        <v>0</v>
      </c>
      <c r="I269" s="42">
        <v>0</v>
      </c>
      <c r="J269" s="42">
        <v>0</v>
      </c>
      <c r="K269" s="42">
        <v>0</v>
      </c>
      <c r="L269" s="42">
        <v>0</v>
      </c>
      <c r="M269" s="42">
        <v>0</v>
      </c>
      <c r="N269" s="35">
        <f t="shared" si="9"/>
        <v>8.98</v>
      </c>
      <c r="O269" s="36"/>
      <c r="P269" s="24" t="s">
        <v>294</v>
      </c>
    </row>
    <row r="270" s="1" customFormat="1" ht="14.4" spans="1:16">
      <c r="A270" s="1">
        <v>264</v>
      </c>
      <c r="B270" s="24" t="s">
        <v>295</v>
      </c>
      <c r="C270" s="42">
        <v>2.64</v>
      </c>
      <c r="D270" s="42"/>
      <c r="E270" s="42"/>
      <c r="F270" s="42"/>
      <c r="G270" s="27">
        <f t="shared" si="8"/>
        <v>0</v>
      </c>
      <c r="H270" s="42">
        <v>0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35">
        <f t="shared" si="9"/>
        <v>2.64</v>
      </c>
      <c r="O270" s="36"/>
      <c r="P270" s="24" t="s">
        <v>295</v>
      </c>
    </row>
    <row r="271" s="1" customFormat="1" ht="14.4" spans="1:16">
      <c r="A271" s="1">
        <v>265</v>
      </c>
      <c r="B271" s="24" t="s">
        <v>296</v>
      </c>
      <c r="C271" s="42">
        <v>1.97</v>
      </c>
      <c r="D271" s="42"/>
      <c r="E271" s="42"/>
      <c r="F271" s="42"/>
      <c r="G271" s="27">
        <f t="shared" si="8"/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35">
        <f t="shared" si="9"/>
        <v>1.97</v>
      </c>
      <c r="O271" s="36"/>
      <c r="P271" s="24" t="s">
        <v>296</v>
      </c>
    </row>
    <row r="272" s="1" customFormat="1" ht="14.4" spans="1:16">
      <c r="A272" s="1">
        <v>266</v>
      </c>
      <c r="B272" s="24" t="s">
        <v>297</v>
      </c>
      <c r="C272" s="42">
        <v>7.57</v>
      </c>
      <c r="D272" s="42"/>
      <c r="E272" s="42"/>
      <c r="F272" s="42"/>
      <c r="G272" s="27">
        <f t="shared" si="8"/>
        <v>2.4</v>
      </c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2.4</v>
      </c>
      <c r="N272" s="35">
        <f t="shared" si="9"/>
        <v>5.17</v>
      </c>
      <c r="O272" s="36"/>
      <c r="P272" s="24" t="s">
        <v>297</v>
      </c>
    </row>
    <row r="273" s="1" customFormat="1" ht="14.4" spans="1:16">
      <c r="A273" s="1">
        <v>267</v>
      </c>
      <c r="B273" s="24" t="s">
        <v>298</v>
      </c>
      <c r="C273" s="42">
        <v>4.88</v>
      </c>
      <c r="D273" s="42"/>
      <c r="E273" s="42"/>
      <c r="F273" s="42"/>
      <c r="G273" s="27">
        <f t="shared" si="8"/>
        <v>0</v>
      </c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35">
        <f t="shared" si="9"/>
        <v>4.88</v>
      </c>
      <c r="O273" s="36"/>
      <c r="P273" s="24" t="s">
        <v>298</v>
      </c>
    </row>
    <row r="274" s="1" customFormat="1" ht="14.4" spans="1:16">
      <c r="A274" s="1">
        <v>268</v>
      </c>
      <c r="B274" s="24" t="s">
        <v>299</v>
      </c>
      <c r="C274" s="42">
        <v>5.08</v>
      </c>
      <c r="D274" s="42"/>
      <c r="E274" s="42"/>
      <c r="F274" s="42"/>
      <c r="G274" s="27">
        <f t="shared" si="8"/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35">
        <f t="shared" si="9"/>
        <v>5.08</v>
      </c>
      <c r="O274" s="36"/>
      <c r="P274" s="24" t="s">
        <v>299</v>
      </c>
    </row>
    <row r="275" s="1" customFormat="1" ht="14.4" spans="1:16">
      <c r="A275" s="1">
        <v>269</v>
      </c>
      <c r="B275" s="24" t="s">
        <v>300</v>
      </c>
      <c r="C275" s="42">
        <v>2.83</v>
      </c>
      <c r="D275" s="42"/>
      <c r="E275" s="42"/>
      <c r="F275" s="42"/>
      <c r="G275" s="27">
        <f t="shared" si="8"/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35">
        <f t="shared" si="9"/>
        <v>2.83</v>
      </c>
      <c r="O275" s="36"/>
      <c r="P275" s="24" t="s">
        <v>300</v>
      </c>
    </row>
    <row r="276" s="1" customFormat="1" ht="14.4" spans="1:16">
      <c r="A276" s="1">
        <v>270</v>
      </c>
      <c r="B276" s="24" t="s">
        <v>301</v>
      </c>
      <c r="C276" s="42">
        <v>7.16</v>
      </c>
      <c r="D276" s="42"/>
      <c r="E276" s="42"/>
      <c r="F276" s="42"/>
      <c r="G276" s="27">
        <f t="shared" si="8"/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35">
        <f t="shared" si="9"/>
        <v>7.16</v>
      </c>
      <c r="O276" s="36"/>
      <c r="P276" s="24" t="s">
        <v>301</v>
      </c>
    </row>
    <row r="277" s="1" customFormat="1" ht="14.4" spans="1:16">
      <c r="A277" s="1">
        <v>271</v>
      </c>
      <c r="B277" s="24" t="s">
        <v>302</v>
      </c>
      <c r="C277" s="42">
        <v>7.59</v>
      </c>
      <c r="D277" s="42"/>
      <c r="E277" s="42"/>
      <c r="F277" s="42"/>
      <c r="G277" s="27">
        <f t="shared" si="8"/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35">
        <f t="shared" si="9"/>
        <v>7.59</v>
      </c>
      <c r="O277" s="36"/>
      <c r="P277" s="24" t="s">
        <v>302</v>
      </c>
    </row>
    <row r="278" s="1" customFormat="1" ht="14.4" spans="1:16">
      <c r="A278" s="1">
        <v>272</v>
      </c>
      <c r="B278" s="24" t="s">
        <v>303</v>
      </c>
      <c r="C278" s="42">
        <v>8.09</v>
      </c>
      <c r="D278" s="42"/>
      <c r="E278" s="42"/>
      <c r="F278" s="42"/>
      <c r="G278" s="27">
        <f t="shared" si="8"/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35">
        <f t="shared" si="9"/>
        <v>8.09</v>
      </c>
      <c r="O278" s="36"/>
      <c r="P278" s="24" t="s">
        <v>303</v>
      </c>
    </row>
    <row r="279" s="1" customFormat="1" ht="14.4" spans="1:16">
      <c r="A279" s="1">
        <v>273</v>
      </c>
      <c r="B279" s="24" t="s">
        <v>304</v>
      </c>
      <c r="C279" s="42">
        <v>6.18</v>
      </c>
      <c r="D279" s="42"/>
      <c r="E279" s="42"/>
      <c r="F279" s="42"/>
      <c r="G279" s="27">
        <f t="shared" si="8"/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35">
        <f t="shared" si="9"/>
        <v>6.18</v>
      </c>
      <c r="O279" s="36"/>
      <c r="P279" s="24" t="s">
        <v>304</v>
      </c>
    </row>
    <row r="280" s="1" customFormat="1" ht="14.4" spans="1:16">
      <c r="A280" s="1">
        <v>274</v>
      </c>
      <c r="B280" s="24" t="s">
        <v>236</v>
      </c>
      <c r="C280" s="42">
        <v>3.47</v>
      </c>
      <c r="D280" s="42"/>
      <c r="E280" s="42"/>
      <c r="F280" s="42"/>
      <c r="G280" s="27">
        <f t="shared" si="8"/>
        <v>0</v>
      </c>
      <c r="H280" s="42">
        <v>0</v>
      </c>
      <c r="I280" s="42">
        <v>0</v>
      </c>
      <c r="J280" s="42">
        <v>0</v>
      </c>
      <c r="K280" s="42">
        <v>0</v>
      </c>
      <c r="L280" s="42">
        <v>0</v>
      </c>
      <c r="M280" s="42">
        <v>0</v>
      </c>
      <c r="N280" s="35">
        <f t="shared" si="9"/>
        <v>3.47</v>
      </c>
      <c r="O280" s="36"/>
      <c r="P280" s="24" t="s">
        <v>236</v>
      </c>
    </row>
    <row r="281" s="1" customFormat="1" ht="14.4" spans="1:16">
      <c r="A281" s="1">
        <v>275</v>
      </c>
      <c r="B281" s="24" t="s">
        <v>305</v>
      </c>
      <c r="C281" s="42">
        <v>2.92</v>
      </c>
      <c r="D281" s="42"/>
      <c r="E281" s="42"/>
      <c r="F281" s="42"/>
      <c r="G281" s="27">
        <f t="shared" si="8"/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35">
        <f t="shared" si="9"/>
        <v>2.92</v>
      </c>
      <c r="O281" s="36"/>
      <c r="P281" s="24" t="s">
        <v>305</v>
      </c>
    </row>
    <row r="282" s="1" customFormat="1" ht="14.4" spans="1:16">
      <c r="A282" s="1">
        <v>276</v>
      </c>
      <c r="B282" s="24" t="s">
        <v>306</v>
      </c>
      <c r="C282" s="42">
        <v>4.63</v>
      </c>
      <c r="D282" s="42"/>
      <c r="E282" s="42"/>
      <c r="F282" s="42"/>
      <c r="G282" s="27">
        <f t="shared" si="8"/>
        <v>0</v>
      </c>
      <c r="H282" s="42">
        <v>0</v>
      </c>
      <c r="I282" s="42">
        <v>0</v>
      </c>
      <c r="J282" s="42">
        <v>0</v>
      </c>
      <c r="K282" s="42">
        <v>0</v>
      </c>
      <c r="L282" s="42">
        <v>0</v>
      </c>
      <c r="M282" s="42">
        <v>0</v>
      </c>
      <c r="N282" s="35">
        <f t="shared" si="9"/>
        <v>4.63</v>
      </c>
      <c r="O282" s="36"/>
      <c r="P282" s="24" t="s">
        <v>306</v>
      </c>
    </row>
    <row r="283" s="1" customFormat="1" ht="14.4" spans="1:16">
      <c r="A283" s="1">
        <v>277</v>
      </c>
      <c r="B283" s="24" t="s">
        <v>307</v>
      </c>
      <c r="C283" s="42">
        <v>4.69</v>
      </c>
      <c r="D283" s="42"/>
      <c r="E283" s="42"/>
      <c r="F283" s="42"/>
      <c r="G283" s="27">
        <f t="shared" si="8"/>
        <v>0.8</v>
      </c>
      <c r="H283" s="42">
        <v>0.8</v>
      </c>
      <c r="I283" s="42">
        <v>0</v>
      </c>
      <c r="J283" s="42">
        <v>0</v>
      </c>
      <c r="K283" s="42">
        <v>0</v>
      </c>
      <c r="L283" s="42">
        <v>0</v>
      </c>
      <c r="M283" s="42">
        <v>0</v>
      </c>
      <c r="N283" s="35">
        <f t="shared" si="9"/>
        <v>3.89</v>
      </c>
      <c r="O283" s="36"/>
      <c r="P283" s="24" t="s">
        <v>307</v>
      </c>
    </row>
    <row r="284" s="1" customFormat="1" ht="14.4" spans="1:16">
      <c r="A284" s="1">
        <v>278</v>
      </c>
      <c r="B284" s="24" t="s">
        <v>308</v>
      </c>
      <c r="C284" s="42">
        <v>2.82</v>
      </c>
      <c r="D284" s="42"/>
      <c r="E284" s="42"/>
      <c r="F284" s="42"/>
      <c r="G284" s="27">
        <f t="shared" si="8"/>
        <v>0</v>
      </c>
      <c r="H284" s="42">
        <v>0</v>
      </c>
      <c r="I284" s="42">
        <v>0</v>
      </c>
      <c r="J284" s="42">
        <v>0</v>
      </c>
      <c r="K284" s="42">
        <v>0</v>
      </c>
      <c r="L284" s="42">
        <v>0</v>
      </c>
      <c r="M284" s="42">
        <v>0</v>
      </c>
      <c r="N284" s="35">
        <f t="shared" si="9"/>
        <v>2.82</v>
      </c>
      <c r="O284" s="36"/>
      <c r="P284" s="24" t="s">
        <v>308</v>
      </c>
    </row>
    <row r="285" s="1" customFormat="1" ht="43.2" spans="1:16">
      <c r="A285" s="1">
        <v>279</v>
      </c>
      <c r="B285" s="28" t="s">
        <v>309</v>
      </c>
      <c r="C285" s="42">
        <v>9.64</v>
      </c>
      <c r="D285" s="42"/>
      <c r="E285" s="42"/>
      <c r="F285" s="42"/>
      <c r="G285" s="27">
        <f t="shared" si="8"/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35">
        <f t="shared" si="9"/>
        <v>9.64</v>
      </c>
      <c r="O285" s="37" t="s">
        <v>310</v>
      </c>
      <c r="P285" s="28" t="s">
        <v>311</v>
      </c>
    </row>
    <row r="286" s="1" customFormat="1" ht="14.4" spans="1:16">
      <c r="A286" s="1">
        <v>280</v>
      </c>
      <c r="B286" s="24" t="s">
        <v>312</v>
      </c>
      <c r="C286" s="42">
        <v>7.13</v>
      </c>
      <c r="D286" s="42"/>
      <c r="E286" s="42"/>
      <c r="F286" s="42"/>
      <c r="G286" s="27">
        <f t="shared" si="8"/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35">
        <f t="shared" si="9"/>
        <v>7.13</v>
      </c>
      <c r="O286" s="36"/>
      <c r="P286" s="24" t="s">
        <v>312</v>
      </c>
    </row>
    <row r="287" s="1" customFormat="1" ht="14.4" spans="1:16">
      <c r="A287" s="1">
        <v>281</v>
      </c>
      <c r="B287" s="24" t="s">
        <v>313</v>
      </c>
      <c r="C287" s="42">
        <v>6.62</v>
      </c>
      <c r="D287" s="42"/>
      <c r="E287" s="42"/>
      <c r="F287" s="42"/>
      <c r="G287" s="27">
        <f t="shared" si="8"/>
        <v>0</v>
      </c>
      <c r="H287" s="42">
        <v>0</v>
      </c>
      <c r="I287" s="42">
        <v>0</v>
      </c>
      <c r="J287" s="42">
        <v>0</v>
      </c>
      <c r="K287" s="42">
        <v>0</v>
      </c>
      <c r="L287" s="42">
        <v>0</v>
      </c>
      <c r="M287" s="42">
        <v>0</v>
      </c>
      <c r="N287" s="35">
        <f t="shared" si="9"/>
        <v>6.62</v>
      </c>
      <c r="O287" s="36"/>
      <c r="P287" s="24" t="s">
        <v>313</v>
      </c>
    </row>
    <row r="288" s="1" customFormat="1" ht="14.4" spans="1:16">
      <c r="A288" s="1">
        <v>282</v>
      </c>
      <c r="B288" s="24" t="s">
        <v>314</v>
      </c>
      <c r="C288" s="42">
        <v>1.25</v>
      </c>
      <c r="D288" s="42"/>
      <c r="E288" s="42"/>
      <c r="F288" s="42"/>
      <c r="G288" s="27">
        <f t="shared" si="8"/>
        <v>0</v>
      </c>
      <c r="H288" s="42">
        <v>0</v>
      </c>
      <c r="I288" s="42">
        <v>0</v>
      </c>
      <c r="J288" s="42">
        <v>0</v>
      </c>
      <c r="K288" s="42">
        <v>0</v>
      </c>
      <c r="L288" s="42">
        <v>0</v>
      </c>
      <c r="M288" s="42">
        <v>0</v>
      </c>
      <c r="N288" s="35">
        <f t="shared" si="9"/>
        <v>1.25</v>
      </c>
      <c r="O288" s="36"/>
      <c r="P288" s="24" t="s">
        <v>314</v>
      </c>
    </row>
    <row r="289" s="1" customFormat="1" ht="14.4" spans="1:16">
      <c r="A289" s="1">
        <v>283</v>
      </c>
      <c r="B289" s="24" t="s">
        <v>315</v>
      </c>
      <c r="C289" s="42">
        <v>8.41</v>
      </c>
      <c r="D289" s="42"/>
      <c r="E289" s="42"/>
      <c r="F289" s="42"/>
      <c r="G289" s="27">
        <f t="shared" si="8"/>
        <v>0</v>
      </c>
      <c r="H289" s="42">
        <v>0</v>
      </c>
      <c r="I289" s="42">
        <v>0</v>
      </c>
      <c r="J289" s="42">
        <v>0</v>
      </c>
      <c r="K289" s="42">
        <v>0</v>
      </c>
      <c r="L289" s="42">
        <v>0</v>
      </c>
      <c r="M289" s="42">
        <v>0</v>
      </c>
      <c r="N289" s="35">
        <f t="shared" si="9"/>
        <v>8.41</v>
      </c>
      <c r="O289" s="36"/>
      <c r="P289" s="24" t="s">
        <v>315</v>
      </c>
    </row>
    <row r="290" s="1" customFormat="1" ht="14.4" spans="1:16">
      <c r="A290" s="1">
        <v>284</v>
      </c>
      <c r="B290" s="24" t="s">
        <v>316</v>
      </c>
      <c r="C290" s="42">
        <v>4.09</v>
      </c>
      <c r="D290" s="42"/>
      <c r="E290" s="42"/>
      <c r="F290" s="42"/>
      <c r="G290" s="27">
        <f t="shared" si="8"/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  <c r="M290" s="42">
        <v>0</v>
      </c>
      <c r="N290" s="35">
        <f t="shared" si="9"/>
        <v>4.09</v>
      </c>
      <c r="O290" s="36"/>
      <c r="P290" s="24" t="s">
        <v>316</v>
      </c>
    </row>
    <row r="291" s="1" customFormat="1" ht="14.4" spans="1:16">
      <c r="A291" s="1">
        <v>285</v>
      </c>
      <c r="B291" s="24" t="s">
        <v>317</v>
      </c>
      <c r="C291" s="42">
        <v>6.67</v>
      </c>
      <c r="D291" s="42"/>
      <c r="E291" s="42"/>
      <c r="F291" s="42"/>
      <c r="G291" s="27">
        <f t="shared" si="8"/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35">
        <f t="shared" si="9"/>
        <v>6.67</v>
      </c>
      <c r="O291" s="36"/>
      <c r="P291" s="24" t="s">
        <v>317</v>
      </c>
    </row>
    <row r="292" s="1" customFormat="1" ht="14.4" spans="1:16">
      <c r="A292" s="1">
        <v>286</v>
      </c>
      <c r="B292" s="24" t="s">
        <v>318</v>
      </c>
      <c r="C292" s="42">
        <v>1.22</v>
      </c>
      <c r="D292" s="42"/>
      <c r="E292" s="42"/>
      <c r="F292" s="42"/>
      <c r="G292" s="27">
        <f t="shared" si="8"/>
        <v>0</v>
      </c>
      <c r="H292" s="42">
        <v>0</v>
      </c>
      <c r="I292" s="42">
        <v>0</v>
      </c>
      <c r="J292" s="42">
        <v>0</v>
      </c>
      <c r="K292" s="42">
        <v>0</v>
      </c>
      <c r="L292" s="42">
        <v>0</v>
      </c>
      <c r="M292" s="42">
        <v>0</v>
      </c>
      <c r="N292" s="35">
        <f t="shared" si="9"/>
        <v>1.22</v>
      </c>
      <c r="O292" s="36"/>
      <c r="P292" s="24" t="s">
        <v>318</v>
      </c>
    </row>
    <row r="293" s="1" customFormat="1" ht="14.4" spans="1:16">
      <c r="A293" s="1">
        <v>287</v>
      </c>
      <c r="B293" s="24" t="s">
        <v>319</v>
      </c>
      <c r="C293" s="42">
        <v>3.03</v>
      </c>
      <c r="D293" s="42"/>
      <c r="E293" s="42"/>
      <c r="F293" s="42"/>
      <c r="G293" s="27">
        <f t="shared" si="8"/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35">
        <f t="shared" si="9"/>
        <v>3.03</v>
      </c>
      <c r="O293" s="36"/>
      <c r="P293" s="24" t="s">
        <v>319</v>
      </c>
    </row>
    <row r="294" s="1" customFormat="1" ht="14.4" spans="1:16">
      <c r="A294" s="1">
        <v>288</v>
      </c>
      <c r="B294" s="24" t="s">
        <v>320</v>
      </c>
      <c r="C294" s="42">
        <v>2.63</v>
      </c>
      <c r="D294" s="42"/>
      <c r="E294" s="42"/>
      <c r="F294" s="42"/>
      <c r="G294" s="27">
        <f t="shared" si="8"/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  <c r="M294" s="42">
        <v>0</v>
      </c>
      <c r="N294" s="35">
        <f t="shared" si="9"/>
        <v>2.63</v>
      </c>
      <c r="O294" s="36"/>
      <c r="P294" s="24" t="s">
        <v>320</v>
      </c>
    </row>
    <row r="295" s="1" customFormat="1" ht="14.4" spans="1:16">
      <c r="A295" s="1">
        <v>289</v>
      </c>
      <c r="B295" s="24" t="s">
        <v>321</v>
      </c>
      <c r="C295" s="42">
        <v>1.85</v>
      </c>
      <c r="D295" s="42"/>
      <c r="E295" s="42"/>
      <c r="F295" s="42"/>
      <c r="G295" s="27">
        <f t="shared" si="8"/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0</v>
      </c>
      <c r="M295" s="42">
        <v>0</v>
      </c>
      <c r="N295" s="35">
        <f t="shared" si="9"/>
        <v>1.85</v>
      </c>
      <c r="O295" s="36"/>
      <c r="P295" s="24" t="s">
        <v>321</v>
      </c>
    </row>
    <row r="296" s="1" customFormat="1" ht="14.4" spans="1:16">
      <c r="A296" s="1">
        <v>290</v>
      </c>
      <c r="B296" s="24" t="s">
        <v>322</v>
      </c>
      <c r="C296" s="42">
        <v>2.86</v>
      </c>
      <c r="D296" s="42"/>
      <c r="E296" s="42"/>
      <c r="F296" s="42"/>
      <c r="G296" s="27">
        <f t="shared" si="8"/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35">
        <f t="shared" si="9"/>
        <v>2.86</v>
      </c>
      <c r="O296" s="36"/>
      <c r="P296" s="24" t="s">
        <v>322</v>
      </c>
    </row>
    <row r="297" s="1" customFormat="1" ht="14.4" spans="1:16">
      <c r="A297" s="1">
        <v>291</v>
      </c>
      <c r="B297" s="24" t="s">
        <v>323</v>
      </c>
      <c r="C297" s="42">
        <v>4</v>
      </c>
      <c r="D297" s="42"/>
      <c r="E297" s="42"/>
      <c r="F297" s="42"/>
      <c r="G297" s="27">
        <f t="shared" si="8"/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35">
        <f t="shared" si="9"/>
        <v>4</v>
      </c>
      <c r="O297" s="36"/>
      <c r="P297" s="24" t="s">
        <v>323</v>
      </c>
    </row>
    <row r="298" s="1" customFormat="1" ht="14.4" spans="1:16">
      <c r="A298" s="1">
        <v>292</v>
      </c>
      <c r="B298" s="24" t="s">
        <v>324</v>
      </c>
      <c r="C298" s="42">
        <v>1.9</v>
      </c>
      <c r="D298" s="42"/>
      <c r="E298" s="42"/>
      <c r="F298" s="42"/>
      <c r="G298" s="27">
        <f t="shared" si="8"/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35">
        <f t="shared" si="9"/>
        <v>1.9</v>
      </c>
      <c r="O298" s="36"/>
      <c r="P298" s="24" t="s">
        <v>324</v>
      </c>
    </row>
    <row r="299" s="1" customFormat="1" ht="14.4" spans="1:16">
      <c r="A299" s="1">
        <v>293</v>
      </c>
      <c r="B299" s="24" t="s">
        <v>325</v>
      </c>
      <c r="C299" s="42">
        <v>1.9</v>
      </c>
      <c r="D299" s="42"/>
      <c r="E299" s="42"/>
      <c r="F299" s="42"/>
      <c r="G299" s="27">
        <f t="shared" si="8"/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  <c r="M299" s="42">
        <v>0</v>
      </c>
      <c r="N299" s="35">
        <f t="shared" si="9"/>
        <v>1.9</v>
      </c>
      <c r="O299" s="36"/>
      <c r="P299" s="24" t="s">
        <v>325</v>
      </c>
    </row>
    <row r="300" s="1" customFormat="1" ht="14.4" spans="1:16">
      <c r="A300" s="1">
        <v>294</v>
      </c>
      <c r="B300" s="24" t="s">
        <v>326</v>
      </c>
      <c r="C300" s="42">
        <v>2.77</v>
      </c>
      <c r="D300" s="42"/>
      <c r="E300" s="42"/>
      <c r="F300" s="42"/>
      <c r="G300" s="27">
        <f t="shared" si="8"/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35">
        <f t="shared" si="9"/>
        <v>2.77</v>
      </c>
      <c r="O300" s="36"/>
      <c r="P300" s="24" t="s">
        <v>326</v>
      </c>
    </row>
    <row r="301" s="1" customFormat="1" ht="14.4" spans="1:16">
      <c r="A301" s="1">
        <v>295</v>
      </c>
      <c r="B301" s="24" t="s">
        <v>327</v>
      </c>
      <c r="C301" s="42">
        <v>2.99</v>
      </c>
      <c r="D301" s="42"/>
      <c r="E301" s="42"/>
      <c r="F301" s="42"/>
      <c r="G301" s="27">
        <f t="shared" si="8"/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35">
        <f t="shared" si="9"/>
        <v>2.99</v>
      </c>
      <c r="O301" s="36"/>
      <c r="P301" s="24" t="s">
        <v>327</v>
      </c>
    </row>
    <row r="302" s="1" customFormat="1" ht="14.4" spans="1:16">
      <c r="A302" s="1">
        <v>296</v>
      </c>
      <c r="B302" s="24" t="s">
        <v>328</v>
      </c>
      <c r="C302" s="42">
        <v>4.91</v>
      </c>
      <c r="D302" s="42"/>
      <c r="E302" s="42"/>
      <c r="F302" s="42"/>
      <c r="G302" s="27">
        <f t="shared" si="8"/>
        <v>2.4</v>
      </c>
      <c r="H302" s="42">
        <v>2.4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35">
        <f t="shared" si="9"/>
        <v>2.51</v>
      </c>
      <c r="O302" s="36"/>
      <c r="P302" s="24" t="s">
        <v>328</v>
      </c>
    </row>
    <row r="303" s="1" customFormat="1" ht="14.4" spans="1:16">
      <c r="A303" s="1">
        <v>297</v>
      </c>
      <c r="B303" s="24" t="s">
        <v>329</v>
      </c>
      <c r="C303" s="34">
        <v>13.21</v>
      </c>
      <c r="D303" s="26"/>
      <c r="E303" s="26"/>
      <c r="F303" s="26"/>
      <c r="G303" s="27">
        <f t="shared" si="8"/>
        <v>6.61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6.61</v>
      </c>
      <c r="N303" s="35">
        <f t="shared" si="9"/>
        <v>6.6</v>
      </c>
      <c r="O303" s="36"/>
      <c r="P303" s="24" t="s">
        <v>329</v>
      </c>
    </row>
    <row r="304" s="1" customFormat="1" ht="14.4" spans="1:16">
      <c r="A304" s="1">
        <v>298</v>
      </c>
      <c r="B304" s="24" t="s">
        <v>330</v>
      </c>
      <c r="C304" s="34">
        <v>2.84</v>
      </c>
      <c r="D304" s="26"/>
      <c r="E304" s="26"/>
      <c r="F304" s="26"/>
      <c r="G304" s="27">
        <f t="shared" si="8"/>
        <v>1.17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1.17</v>
      </c>
      <c r="N304" s="35">
        <f t="shared" si="9"/>
        <v>1.67</v>
      </c>
      <c r="O304" s="36"/>
      <c r="P304" s="24" t="s">
        <v>330</v>
      </c>
    </row>
    <row r="305" s="1" customFormat="1" ht="14.4" spans="1:16">
      <c r="A305" s="1">
        <v>299</v>
      </c>
      <c r="B305" s="24" t="s">
        <v>331</v>
      </c>
      <c r="C305" s="40">
        <v>10.17</v>
      </c>
      <c r="D305" s="41"/>
      <c r="E305" s="41"/>
      <c r="F305" s="41"/>
      <c r="G305" s="27">
        <f t="shared" si="8"/>
        <v>3.3</v>
      </c>
      <c r="H305" s="41">
        <v>0</v>
      </c>
      <c r="I305" s="41">
        <v>0</v>
      </c>
      <c r="J305" s="41">
        <v>0</v>
      </c>
      <c r="K305" s="41">
        <v>0</v>
      </c>
      <c r="L305" s="41">
        <v>3.3</v>
      </c>
      <c r="M305" s="41">
        <v>0</v>
      </c>
      <c r="N305" s="35">
        <f t="shared" si="9"/>
        <v>6.87</v>
      </c>
      <c r="O305" s="36"/>
      <c r="P305" s="24" t="s">
        <v>331</v>
      </c>
    </row>
    <row r="306" s="1" customFormat="1" ht="14.4" spans="1:16">
      <c r="A306" s="1">
        <v>300</v>
      </c>
      <c r="B306" s="24" t="s">
        <v>332</v>
      </c>
      <c r="C306" s="34">
        <v>6.98</v>
      </c>
      <c r="D306" s="26"/>
      <c r="E306" s="26"/>
      <c r="F306" s="26"/>
      <c r="G306" s="27">
        <f t="shared" si="8"/>
        <v>3.36</v>
      </c>
      <c r="H306" s="26">
        <v>0</v>
      </c>
      <c r="I306" s="26">
        <v>0</v>
      </c>
      <c r="J306" s="26">
        <v>0</v>
      </c>
      <c r="K306" s="26">
        <v>0</v>
      </c>
      <c r="L306" s="26">
        <v>0.97</v>
      </c>
      <c r="M306" s="26">
        <v>2.39</v>
      </c>
      <c r="N306" s="35">
        <f t="shared" si="9"/>
        <v>3.62</v>
      </c>
      <c r="O306" s="36"/>
      <c r="P306" s="24" t="s">
        <v>332</v>
      </c>
    </row>
    <row r="307" s="1" customFormat="1" ht="14.4" spans="1:16">
      <c r="A307" s="1">
        <v>301</v>
      </c>
      <c r="B307" s="24" t="s">
        <v>333</v>
      </c>
      <c r="C307" s="34">
        <v>7.24</v>
      </c>
      <c r="D307" s="26"/>
      <c r="E307" s="26"/>
      <c r="F307" s="26"/>
      <c r="G307" s="27">
        <f t="shared" si="8"/>
        <v>4.42</v>
      </c>
      <c r="H307" s="26">
        <v>0</v>
      </c>
      <c r="I307" s="26">
        <v>0</v>
      </c>
      <c r="J307" s="26">
        <v>0</v>
      </c>
      <c r="K307" s="26">
        <v>0</v>
      </c>
      <c r="L307" s="26">
        <v>4.42</v>
      </c>
      <c r="M307" s="26">
        <v>0</v>
      </c>
      <c r="N307" s="35">
        <f t="shared" si="9"/>
        <v>2.82</v>
      </c>
      <c r="O307" s="36"/>
      <c r="P307" s="24" t="s">
        <v>333</v>
      </c>
    </row>
    <row r="308" s="1" customFormat="1" ht="14.4" spans="1:16">
      <c r="A308" s="1">
        <v>302</v>
      </c>
      <c r="B308" s="24" t="s">
        <v>334</v>
      </c>
      <c r="C308" s="34">
        <v>7.26</v>
      </c>
      <c r="D308" s="26"/>
      <c r="E308" s="26"/>
      <c r="F308" s="26"/>
      <c r="G308" s="27">
        <f t="shared" si="8"/>
        <v>3.36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3.36</v>
      </c>
      <c r="N308" s="35">
        <f t="shared" si="9"/>
        <v>3.9</v>
      </c>
      <c r="O308" s="36"/>
      <c r="P308" s="24" t="s">
        <v>334</v>
      </c>
    </row>
    <row r="309" s="1" customFormat="1" ht="14.4" spans="1:16">
      <c r="A309" s="1">
        <v>303</v>
      </c>
      <c r="B309" s="24" t="s">
        <v>335</v>
      </c>
      <c r="C309" s="34">
        <v>6.16</v>
      </c>
      <c r="D309" s="26"/>
      <c r="E309" s="26"/>
      <c r="F309" s="26"/>
      <c r="G309" s="27">
        <f t="shared" si="8"/>
        <v>4.7</v>
      </c>
      <c r="H309" s="26">
        <v>0</v>
      </c>
      <c r="I309" s="26">
        <v>0</v>
      </c>
      <c r="J309" s="26">
        <v>0</v>
      </c>
      <c r="K309" s="26">
        <v>0</v>
      </c>
      <c r="L309" s="26">
        <v>3.28</v>
      </c>
      <c r="M309" s="26">
        <v>1.42</v>
      </c>
      <c r="N309" s="35">
        <f t="shared" si="9"/>
        <v>1.46</v>
      </c>
      <c r="O309" s="36"/>
      <c r="P309" s="24" t="s">
        <v>335</v>
      </c>
    </row>
    <row r="310" s="1" customFormat="1" ht="14.4" spans="1:16">
      <c r="A310" s="1">
        <v>304</v>
      </c>
      <c r="B310" s="24" t="s">
        <v>336</v>
      </c>
      <c r="C310" s="34">
        <v>3.69</v>
      </c>
      <c r="D310" s="26"/>
      <c r="E310" s="26"/>
      <c r="F310" s="26"/>
      <c r="G310" s="27">
        <f t="shared" si="8"/>
        <v>2.26</v>
      </c>
      <c r="H310" s="26">
        <v>0</v>
      </c>
      <c r="I310" s="26">
        <v>0</v>
      </c>
      <c r="J310" s="26">
        <v>0</v>
      </c>
      <c r="K310" s="26">
        <v>0</v>
      </c>
      <c r="L310" s="26">
        <v>2.26</v>
      </c>
      <c r="M310" s="26">
        <v>0</v>
      </c>
      <c r="N310" s="35">
        <f t="shared" si="9"/>
        <v>1.43</v>
      </c>
      <c r="O310" s="36"/>
      <c r="P310" s="24" t="s">
        <v>336</v>
      </c>
    </row>
    <row r="311" s="1" customFormat="1" ht="14.4" spans="1:16">
      <c r="A311" s="1">
        <v>305</v>
      </c>
      <c r="B311" s="24" t="s">
        <v>337</v>
      </c>
      <c r="C311" s="34">
        <v>9.71</v>
      </c>
      <c r="D311" s="26"/>
      <c r="E311" s="26"/>
      <c r="F311" s="26"/>
      <c r="G311" s="27">
        <f t="shared" si="8"/>
        <v>3.09</v>
      </c>
      <c r="H311" s="26">
        <v>0</v>
      </c>
      <c r="I311" s="26">
        <v>0</v>
      </c>
      <c r="J311" s="26">
        <v>0</v>
      </c>
      <c r="K311" s="26">
        <v>0</v>
      </c>
      <c r="L311" s="26">
        <v>1.64</v>
      </c>
      <c r="M311" s="26">
        <v>1.45</v>
      </c>
      <c r="N311" s="35">
        <f t="shared" si="9"/>
        <v>6.62</v>
      </c>
      <c r="O311" s="36"/>
      <c r="P311" s="24" t="s">
        <v>337</v>
      </c>
    </row>
    <row r="312" s="1" customFormat="1" ht="14.4" spans="1:16">
      <c r="A312" s="1">
        <v>306</v>
      </c>
      <c r="B312" s="24" t="s">
        <v>338</v>
      </c>
      <c r="C312" s="34">
        <v>8.99</v>
      </c>
      <c r="D312" s="26"/>
      <c r="E312" s="26"/>
      <c r="F312" s="26"/>
      <c r="G312" s="27">
        <f t="shared" si="8"/>
        <v>4.39</v>
      </c>
      <c r="H312" s="26">
        <v>0</v>
      </c>
      <c r="I312" s="26">
        <v>0</v>
      </c>
      <c r="J312" s="26">
        <v>0</v>
      </c>
      <c r="K312" s="26">
        <v>0</v>
      </c>
      <c r="L312" s="26">
        <v>1.12</v>
      </c>
      <c r="M312" s="26">
        <v>3.27</v>
      </c>
      <c r="N312" s="35">
        <f t="shared" si="9"/>
        <v>4.6</v>
      </c>
      <c r="O312" s="36"/>
      <c r="P312" s="24" t="s">
        <v>338</v>
      </c>
    </row>
    <row r="313" s="1" customFormat="1" ht="14.4" spans="1:16">
      <c r="A313" s="1">
        <v>307</v>
      </c>
      <c r="B313" s="24" t="s">
        <v>339</v>
      </c>
      <c r="C313" s="34">
        <v>6.34</v>
      </c>
      <c r="D313" s="26"/>
      <c r="E313" s="26"/>
      <c r="F313" s="26"/>
      <c r="G313" s="27">
        <f t="shared" si="8"/>
        <v>3.42</v>
      </c>
      <c r="H313" s="26">
        <v>0</v>
      </c>
      <c r="I313" s="26">
        <v>0</v>
      </c>
      <c r="J313" s="26">
        <v>0</v>
      </c>
      <c r="K313" s="26">
        <v>0</v>
      </c>
      <c r="L313" s="26">
        <v>3.42</v>
      </c>
      <c r="M313" s="26">
        <v>0</v>
      </c>
      <c r="N313" s="35">
        <f t="shared" si="9"/>
        <v>2.92</v>
      </c>
      <c r="O313" s="36"/>
      <c r="P313" s="24" t="s">
        <v>339</v>
      </c>
    </row>
    <row r="314" s="1" customFormat="1" ht="14.4" spans="1:16">
      <c r="A314" s="1">
        <v>308</v>
      </c>
      <c r="B314" s="24" t="s">
        <v>340</v>
      </c>
      <c r="C314" s="34">
        <v>7.63</v>
      </c>
      <c r="D314" s="26"/>
      <c r="E314" s="26"/>
      <c r="F314" s="26"/>
      <c r="G314" s="27">
        <f t="shared" si="8"/>
        <v>4.3</v>
      </c>
      <c r="H314" s="26">
        <v>0</v>
      </c>
      <c r="I314" s="26">
        <v>0</v>
      </c>
      <c r="J314" s="26">
        <v>0</v>
      </c>
      <c r="K314" s="26">
        <v>0</v>
      </c>
      <c r="L314" s="26">
        <v>4.3</v>
      </c>
      <c r="M314" s="26">
        <v>0</v>
      </c>
      <c r="N314" s="35">
        <f t="shared" si="9"/>
        <v>3.33</v>
      </c>
      <c r="O314" s="36"/>
      <c r="P314" s="24" t="s">
        <v>340</v>
      </c>
    </row>
    <row r="315" s="1" customFormat="1" ht="14.4" spans="1:16">
      <c r="A315" s="1">
        <v>309</v>
      </c>
      <c r="B315" s="24" t="s">
        <v>341</v>
      </c>
      <c r="C315" s="34">
        <v>8.14</v>
      </c>
      <c r="D315" s="26"/>
      <c r="E315" s="26"/>
      <c r="F315" s="26"/>
      <c r="G315" s="27">
        <f t="shared" si="8"/>
        <v>5.54</v>
      </c>
      <c r="H315" s="26">
        <v>3.75</v>
      </c>
      <c r="I315" s="26">
        <v>0</v>
      </c>
      <c r="J315" s="26">
        <v>0</v>
      </c>
      <c r="K315" s="26">
        <v>0</v>
      </c>
      <c r="L315" s="26">
        <v>1.79</v>
      </c>
      <c r="M315" s="26">
        <v>0</v>
      </c>
      <c r="N315" s="35">
        <f t="shared" si="9"/>
        <v>2.6</v>
      </c>
      <c r="O315" s="36"/>
      <c r="P315" s="24" t="s">
        <v>341</v>
      </c>
    </row>
    <row r="316" s="1" customFormat="1" ht="14.4" spans="1:16">
      <c r="A316" s="1">
        <v>310</v>
      </c>
      <c r="B316" s="24" t="s">
        <v>342</v>
      </c>
      <c r="C316" s="34">
        <v>7.6</v>
      </c>
      <c r="D316" s="26"/>
      <c r="E316" s="26"/>
      <c r="F316" s="26"/>
      <c r="G316" s="27">
        <f t="shared" si="8"/>
        <v>6.65</v>
      </c>
      <c r="H316" s="26">
        <v>0</v>
      </c>
      <c r="I316" s="26">
        <v>0</v>
      </c>
      <c r="J316" s="26">
        <v>0</v>
      </c>
      <c r="K316" s="26">
        <v>0</v>
      </c>
      <c r="L316" s="26">
        <v>6.65</v>
      </c>
      <c r="M316" s="26">
        <v>0</v>
      </c>
      <c r="N316" s="35">
        <f t="shared" si="9"/>
        <v>0.949999999999999</v>
      </c>
      <c r="O316" s="36"/>
      <c r="P316" s="24" t="s">
        <v>342</v>
      </c>
    </row>
    <row r="317" s="1" customFormat="1" ht="14.4" spans="1:16">
      <c r="A317" s="1">
        <v>311</v>
      </c>
      <c r="B317" s="24" t="s">
        <v>343</v>
      </c>
      <c r="C317" s="34">
        <v>9.14</v>
      </c>
      <c r="D317" s="26"/>
      <c r="E317" s="26"/>
      <c r="F317" s="26"/>
      <c r="G317" s="27">
        <f t="shared" si="8"/>
        <v>4.6</v>
      </c>
      <c r="H317" s="26">
        <v>1</v>
      </c>
      <c r="I317" s="26">
        <v>0</v>
      </c>
      <c r="J317" s="26">
        <v>0</v>
      </c>
      <c r="K317" s="26">
        <v>0</v>
      </c>
      <c r="L317" s="26">
        <v>3.6</v>
      </c>
      <c r="M317" s="26">
        <v>0</v>
      </c>
      <c r="N317" s="35">
        <f t="shared" si="9"/>
        <v>4.54</v>
      </c>
      <c r="O317" s="36"/>
      <c r="P317" s="24" t="s">
        <v>343</v>
      </c>
    </row>
    <row r="318" s="1" customFormat="1" ht="14.4" spans="1:16">
      <c r="A318" s="1">
        <v>312</v>
      </c>
      <c r="B318" s="24" t="s">
        <v>344</v>
      </c>
      <c r="C318" s="34">
        <v>2.77</v>
      </c>
      <c r="D318" s="26"/>
      <c r="E318" s="26"/>
      <c r="F318" s="26"/>
      <c r="G318" s="27">
        <f t="shared" si="8"/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35">
        <f t="shared" si="9"/>
        <v>2.77</v>
      </c>
      <c r="O318" s="36"/>
      <c r="P318" s="24" t="s">
        <v>344</v>
      </c>
    </row>
    <row r="319" s="1" customFormat="1" ht="14.4" spans="1:16">
      <c r="A319" s="1">
        <v>313</v>
      </c>
      <c r="B319" s="24" t="s">
        <v>345</v>
      </c>
      <c r="C319" s="34">
        <v>6.22</v>
      </c>
      <c r="D319" s="26"/>
      <c r="E319" s="26"/>
      <c r="F319" s="26"/>
      <c r="G319" s="27">
        <f t="shared" si="8"/>
        <v>1.49</v>
      </c>
      <c r="H319" s="26">
        <v>0</v>
      </c>
      <c r="I319" s="26">
        <v>0</v>
      </c>
      <c r="J319" s="26">
        <v>0</v>
      </c>
      <c r="K319" s="26">
        <v>0</v>
      </c>
      <c r="L319" s="26">
        <v>1.49</v>
      </c>
      <c r="M319" s="26">
        <v>0</v>
      </c>
      <c r="N319" s="35">
        <f t="shared" si="9"/>
        <v>4.73</v>
      </c>
      <c r="O319" s="36"/>
      <c r="P319" s="24" t="s">
        <v>345</v>
      </c>
    </row>
    <row r="320" s="1" customFormat="1" ht="14.4" spans="1:16">
      <c r="A320" s="1">
        <v>314</v>
      </c>
      <c r="B320" s="24" t="s">
        <v>346</v>
      </c>
      <c r="C320" s="34">
        <v>8.29</v>
      </c>
      <c r="D320" s="26"/>
      <c r="E320" s="26"/>
      <c r="F320" s="26"/>
      <c r="G320" s="27">
        <f t="shared" si="8"/>
        <v>6.62</v>
      </c>
      <c r="H320" s="26">
        <v>0</v>
      </c>
      <c r="I320" s="26">
        <v>0</v>
      </c>
      <c r="J320" s="26">
        <v>0</v>
      </c>
      <c r="K320" s="26">
        <v>0</v>
      </c>
      <c r="L320" s="26">
        <v>6.62</v>
      </c>
      <c r="M320" s="26">
        <v>0</v>
      </c>
      <c r="N320" s="35">
        <f t="shared" si="9"/>
        <v>1.67</v>
      </c>
      <c r="O320" s="36"/>
      <c r="P320" s="24" t="s">
        <v>346</v>
      </c>
    </row>
    <row r="321" s="1" customFormat="1" ht="14.4" spans="1:16">
      <c r="A321" s="1">
        <v>315</v>
      </c>
      <c r="B321" s="24" t="s">
        <v>347</v>
      </c>
      <c r="C321" s="40">
        <v>14.51</v>
      </c>
      <c r="D321" s="41"/>
      <c r="E321" s="41"/>
      <c r="F321" s="41"/>
      <c r="G321" s="27">
        <f t="shared" si="8"/>
        <v>2.33</v>
      </c>
      <c r="H321" s="41">
        <v>0</v>
      </c>
      <c r="I321" s="41">
        <v>0</v>
      </c>
      <c r="J321" s="41">
        <v>0</v>
      </c>
      <c r="K321" s="41">
        <v>0</v>
      </c>
      <c r="L321" s="41">
        <v>1.23</v>
      </c>
      <c r="M321" s="41">
        <v>1.1</v>
      </c>
      <c r="N321" s="35">
        <f t="shared" si="9"/>
        <v>12.18</v>
      </c>
      <c r="O321" s="36"/>
      <c r="P321" s="24" t="s">
        <v>347</v>
      </c>
    </row>
    <row r="322" s="1" customFormat="1" ht="14.4" spans="1:16">
      <c r="A322" s="1">
        <v>316</v>
      </c>
      <c r="B322" s="24" t="s">
        <v>348</v>
      </c>
      <c r="C322" s="34">
        <v>6.67</v>
      </c>
      <c r="D322" s="26"/>
      <c r="E322" s="26"/>
      <c r="F322" s="26"/>
      <c r="G322" s="27">
        <f t="shared" si="8"/>
        <v>2.77</v>
      </c>
      <c r="H322" s="26">
        <v>0</v>
      </c>
      <c r="I322" s="26">
        <v>0</v>
      </c>
      <c r="J322" s="26">
        <v>0</v>
      </c>
      <c r="K322" s="26">
        <v>0</v>
      </c>
      <c r="L322" s="26">
        <v>2.77</v>
      </c>
      <c r="M322" s="26">
        <v>0</v>
      </c>
      <c r="N322" s="35">
        <f t="shared" si="9"/>
        <v>3.9</v>
      </c>
      <c r="O322" s="36"/>
      <c r="P322" s="24" t="s">
        <v>348</v>
      </c>
    </row>
    <row r="323" s="1" customFormat="1" ht="14.4" spans="1:16">
      <c r="A323" s="1">
        <v>317</v>
      </c>
      <c r="B323" s="24" t="s">
        <v>349</v>
      </c>
      <c r="C323" s="34">
        <v>11.48</v>
      </c>
      <c r="D323" s="26"/>
      <c r="E323" s="26"/>
      <c r="F323" s="26"/>
      <c r="G323" s="27">
        <f t="shared" si="8"/>
        <v>6.51</v>
      </c>
      <c r="H323" s="26">
        <v>0</v>
      </c>
      <c r="I323" s="26">
        <v>0</v>
      </c>
      <c r="J323" s="26">
        <v>0</v>
      </c>
      <c r="K323" s="26">
        <v>0</v>
      </c>
      <c r="L323" s="26">
        <v>6.51</v>
      </c>
      <c r="M323" s="26">
        <v>0</v>
      </c>
      <c r="N323" s="35">
        <f t="shared" si="9"/>
        <v>4.97</v>
      </c>
      <c r="O323" s="36"/>
      <c r="P323" s="24" t="s">
        <v>349</v>
      </c>
    </row>
    <row r="324" s="1" customFormat="1" ht="14.4" spans="1:16">
      <c r="A324" s="1">
        <v>318</v>
      </c>
      <c r="B324" s="24" t="s">
        <v>350</v>
      </c>
      <c r="C324" s="34">
        <v>10.43</v>
      </c>
      <c r="D324" s="26"/>
      <c r="E324" s="26"/>
      <c r="F324" s="26"/>
      <c r="G324" s="27">
        <f t="shared" si="8"/>
        <v>6.47</v>
      </c>
      <c r="H324" s="26">
        <v>0</v>
      </c>
      <c r="I324" s="26">
        <v>0</v>
      </c>
      <c r="J324" s="26">
        <v>0</v>
      </c>
      <c r="K324" s="26">
        <v>0</v>
      </c>
      <c r="L324" s="26">
        <v>6.47</v>
      </c>
      <c r="M324" s="26">
        <v>0</v>
      </c>
      <c r="N324" s="35">
        <f t="shared" si="9"/>
        <v>3.96</v>
      </c>
      <c r="O324" s="36"/>
      <c r="P324" s="24" t="s">
        <v>350</v>
      </c>
    </row>
    <row r="325" s="1" customFormat="1" ht="14.4" spans="1:16">
      <c r="A325" s="1">
        <v>319</v>
      </c>
      <c r="B325" s="24" t="s">
        <v>351</v>
      </c>
      <c r="C325" s="40">
        <v>13.55</v>
      </c>
      <c r="D325" s="41"/>
      <c r="E325" s="41"/>
      <c r="F325" s="41"/>
      <c r="G325" s="27">
        <f t="shared" si="8"/>
        <v>8.55</v>
      </c>
      <c r="H325" s="41">
        <v>0</v>
      </c>
      <c r="I325" s="41">
        <v>0</v>
      </c>
      <c r="J325" s="41">
        <v>0</v>
      </c>
      <c r="K325" s="41">
        <v>0</v>
      </c>
      <c r="L325" s="41">
        <v>8.55</v>
      </c>
      <c r="M325" s="41">
        <v>0</v>
      </c>
      <c r="N325" s="35">
        <f t="shared" si="9"/>
        <v>5</v>
      </c>
      <c r="O325" s="36" t="s">
        <v>119</v>
      </c>
      <c r="P325" s="24" t="s">
        <v>351</v>
      </c>
    </row>
    <row r="326" s="1" customFormat="1" ht="14.4" spans="1:16">
      <c r="A326" s="1">
        <v>320</v>
      </c>
      <c r="B326" s="24" t="s">
        <v>352</v>
      </c>
      <c r="C326" s="40">
        <v>16.34</v>
      </c>
      <c r="D326" s="41"/>
      <c r="E326" s="41"/>
      <c r="F326" s="41"/>
      <c r="G326" s="27">
        <f t="shared" si="8"/>
        <v>7.34</v>
      </c>
      <c r="H326" s="41">
        <v>0</v>
      </c>
      <c r="I326" s="41">
        <v>0</v>
      </c>
      <c r="J326" s="41">
        <v>0</v>
      </c>
      <c r="K326" s="41">
        <v>0</v>
      </c>
      <c r="L326" s="41">
        <v>7.34</v>
      </c>
      <c r="M326" s="41">
        <v>0</v>
      </c>
      <c r="N326" s="35">
        <f t="shared" si="9"/>
        <v>9</v>
      </c>
      <c r="O326" s="36" t="s">
        <v>119</v>
      </c>
      <c r="P326" s="24" t="s">
        <v>352</v>
      </c>
    </row>
    <row r="327" s="1" customFormat="1" ht="14.4" spans="1:16">
      <c r="A327" s="1">
        <v>321</v>
      </c>
      <c r="B327" s="24" t="s">
        <v>353</v>
      </c>
      <c r="C327" s="42">
        <v>6.69</v>
      </c>
      <c r="D327" s="42"/>
      <c r="E327" s="42"/>
      <c r="F327" s="42"/>
      <c r="G327" s="27">
        <f t="shared" ref="G327:G390" si="10">SUM(H327:M327)</f>
        <v>3.8</v>
      </c>
      <c r="H327" s="42">
        <v>0</v>
      </c>
      <c r="I327" s="42">
        <v>0</v>
      </c>
      <c r="J327" s="42">
        <v>0</v>
      </c>
      <c r="K327" s="42">
        <v>0</v>
      </c>
      <c r="L327" s="42">
        <v>1</v>
      </c>
      <c r="M327" s="42">
        <v>2.8</v>
      </c>
      <c r="N327" s="35">
        <f t="shared" ref="N327:N390" si="11">C327-G327</f>
        <v>2.89</v>
      </c>
      <c r="O327" s="36"/>
      <c r="P327" s="24" t="s">
        <v>353</v>
      </c>
    </row>
    <row r="328" s="1" customFormat="1" ht="14.4" spans="1:16">
      <c r="A328" s="1">
        <v>322</v>
      </c>
      <c r="B328" s="24" t="s">
        <v>354</v>
      </c>
      <c r="C328" s="42">
        <v>2.67</v>
      </c>
      <c r="D328" s="42"/>
      <c r="E328" s="42"/>
      <c r="F328" s="42"/>
      <c r="G328" s="27">
        <f t="shared" si="10"/>
        <v>0.52</v>
      </c>
      <c r="H328" s="42">
        <v>0</v>
      </c>
      <c r="I328" s="42">
        <v>0</v>
      </c>
      <c r="J328" s="42">
        <v>0</v>
      </c>
      <c r="K328" s="42">
        <v>0</v>
      </c>
      <c r="L328" s="42">
        <v>0.52</v>
      </c>
      <c r="M328" s="42">
        <v>0</v>
      </c>
      <c r="N328" s="35">
        <f t="shared" si="11"/>
        <v>2.15</v>
      </c>
      <c r="O328" s="36"/>
      <c r="P328" s="24" t="s">
        <v>354</v>
      </c>
    </row>
    <row r="329" s="1" customFormat="1" ht="14.4" spans="1:16">
      <c r="A329" s="1">
        <v>323</v>
      </c>
      <c r="B329" s="24" t="s">
        <v>355</v>
      </c>
      <c r="C329" s="42">
        <v>5.14</v>
      </c>
      <c r="D329" s="42"/>
      <c r="E329" s="42"/>
      <c r="F329" s="42"/>
      <c r="G329" s="27">
        <f t="shared" si="10"/>
        <v>1.8</v>
      </c>
      <c r="H329" s="42">
        <v>0</v>
      </c>
      <c r="I329" s="42">
        <v>0</v>
      </c>
      <c r="J329" s="42">
        <v>0</v>
      </c>
      <c r="K329" s="42">
        <v>0</v>
      </c>
      <c r="L329" s="42">
        <v>0.8</v>
      </c>
      <c r="M329" s="42">
        <v>1</v>
      </c>
      <c r="N329" s="35">
        <f t="shared" si="11"/>
        <v>3.34</v>
      </c>
      <c r="O329" s="36"/>
      <c r="P329" s="24" t="s">
        <v>355</v>
      </c>
    </row>
    <row r="330" s="1" customFormat="1" ht="14.4" spans="1:16">
      <c r="A330" s="1">
        <v>324</v>
      </c>
      <c r="B330" s="24" t="s">
        <v>356</v>
      </c>
      <c r="C330" s="42">
        <v>3.81</v>
      </c>
      <c r="D330" s="42"/>
      <c r="E330" s="42"/>
      <c r="F330" s="42"/>
      <c r="G330" s="27">
        <f t="shared" si="10"/>
        <v>1</v>
      </c>
      <c r="H330" s="42">
        <v>0</v>
      </c>
      <c r="I330" s="42">
        <v>0</v>
      </c>
      <c r="J330" s="42">
        <v>0</v>
      </c>
      <c r="K330" s="42">
        <v>0</v>
      </c>
      <c r="L330" s="42">
        <v>1</v>
      </c>
      <c r="M330" s="42">
        <v>0</v>
      </c>
      <c r="N330" s="35">
        <f t="shared" si="11"/>
        <v>2.81</v>
      </c>
      <c r="O330" s="36"/>
      <c r="P330" s="24" t="s">
        <v>356</v>
      </c>
    </row>
    <row r="331" s="1" customFormat="1" ht="14.4" spans="1:16">
      <c r="A331" s="1">
        <v>325</v>
      </c>
      <c r="B331" s="24" t="s">
        <v>357</v>
      </c>
      <c r="C331" s="42">
        <v>5.69</v>
      </c>
      <c r="D331" s="42"/>
      <c r="E331" s="42"/>
      <c r="F331" s="42"/>
      <c r="G331" s="27">
        <f t="shared" si="10"/>
        <v>0</v>
      </c>
      <c r="H331" s="42">
        <v>0</v>
      </c>
      <c r="I331" s="42">
        <v>0</v>
      </c>
      <c r="J331" s="42">
        <v>0</v>
      </c>
      <c r="K331" s="42">
        <v>0</v>
      </c>
      <c r="L331" s="42">
        <v>0</v>
      </c>
      <c r="M331" s="42">
        <v>0</v>
      </c>
      <c r="N331" s="35">
        <f t="shared" si="11"/>
        <v>5.69</v>
      </c>
      <c r="O331" s="36"/>
      <c r="P331" s="24" t="s">
        <v>357</v>
      </c>
    </row>
    <row r="332" s="1" customFormat="1" ht="14.4" spans="1:16">
      <c r="A332" s="1">
        <v>326</v>
      </c>
      <c r="B332" s="24" t="s">
        <v>358</v>
      </c>
      <c r="C332" s="42">
        <v>2.19</v>
      </c>
      <c r="D332" s="42"/>
      <c r="E332" s="42"/>
      <c r="F332" s="42"/>
      <c r="G332" s="27">
        <f t="shared" si="10"/>
        <v>0.3</v>
      </c>
      <c r="H332" s="42">
        <v>0</v>
      </c>
      <c r="I332" s="42">
        <v>0</v>
      </c>
      <c r="J332" s="42">
        <v>0</v>
      </c>
      <c r="K332" s="42">
        <v>0</v>
      </c>
      <c r="L332" s="42">
        <v>0.3</v>
      </c>
      <c r="M332" s="42">
        <v>0</v>
      </c>
      <c r="N332" s="35">
        <f t="shared" si="11"/>
        <v>1.89</v>
      </c>
      <c r="O332" s="36"/>
      <c r="P332" s="24" t="s">
        <v>358</v>
      </c>
    </row>
    <row r="333" s="1" customFormat="1" ht="14.4" spans="1:16">
      <c r="A333" s="1">
        <v>327</v>
      </c>
      <c r="B333" s="24" t="s">
        <v>359</v>
      </c>
      <c r="C333" s="42">
        <v>3.49</v>
      </c>
      <c r="D333" s="42"/>
      <c r="E333" s="42"/>
      <c r="F333" s="42"/>
      <c r="G333" s="27">
        <f t="shared" si="10"/>
        <v>2.6</v>
      </c>
      <c r="H333" s="42">
        <v>0</v>
      </c>
      <c r="I333" s="42">
        <v>0</v>
      </c>
      <c r="J333" s="42">
        <v>0</v>
      </c>
      <c r="K333" s="42">
        <v>0</v>
      </c>
      <c r="L333" s="42">
        <v>0.4</v>
      </c>
      <c r="M333" s="42">
        <v>2.2</v>
      </c>
      <c r="N333" s="35">
        <f t="shared" si="11"/>
        <v>0.89</v>
      </c>
      <c r="O333" s="36"/>
      <c r="P333" s="24" t="s">
        <v>359</v>
      </c>
    </row>
    <row r="334" s="1" customFormat="1" ht="14.4" spans="1:16">
      <c r="A334" s="1">
        <v>328</v>
      </c>
      <c r="B334" s="24" t="s">
        <v>360</v>
      </c>
      <c r="C334" s="42">
        <v>4.28</v>
      </c>
      <c r="D334" s="42"/>
      <c r="E334" s="42"/>
      <c r="F334" s="42"/>
      <c r="G334" s="27">
        <f t="shared" si="10"/>
        <v>1.4</v>
      </c>
      <c r="H334" s="42">
        <v>0</v>
      </c>
      <c r="I334" s="42">
        <v>0</v>
      </c>
      <c r="J334" s="42">
        <v>0</v>
      </c>
      <c r="K334" s="42">
        <v>0</v>
      </c>
      <c r="L334" s="42">
        <v>0</v>
      </c>
      <c r="M334" s="42">
        <v>1.4</v>
      </c>
      <c r="N334" s="35">
        <f t="shared" si="11"/>
        <v>2.88</v>
      </c>
      <c r="O334" s="36"/>
      <c r="P334" s="24" t="s">
        <v>360</v>
      </c>
    </row>
    <row r="335" s="1" customFormat="1" ht="14.4" spans="1:16">
      <c r="A335" s="1">
        <v>329</v>
      </c>
      <c r="B335" s="24" t="s">
        <v>361</v>
      </c>
      <c r="C335" s="42">
        <v>5.51</v>
      </c>
      <c r="D335" s="42"/>
      <c r="E335" s="42"/>
      <c r="F335" s="42"/>
      <c r="G335" s="27">
        <f t="shared" si="10"/>
        <v>1.5</v>
      </c>
      <c r="H335" s="42">
        <v>0</v>
      </c>
      <c r="I335" s="42">
        <v>0</v>
      </c>
      <c r="J335" s="42">
        <v>0</v>
      </c>
      <c r="K335" s="42">
        <v>0</v>
      </c>
      <c r="L335" s="42">
        <v>1.5</v>
      </c>
      <c r="M335" s="42">
        <v>0</v>
      </c>
      <c r="N335" s="35">
        <f t="shared" si="11"/>
        <v>4.01</v>
      </c>
      <c r="O335" s="36"/>
      <c r="P335" s="24" t="s">
        <v>361</v>
      </c>
    </row>
    <row r="336" s="1" customFormat="1" ht="14.4" spans="1:16">
      <c r="A336" s="1">
        <v>330</v>
      </c>
      <c r="B336" s="24" t="s">
        <v>362</v>
      </c>
      <c r="C336" s="42">
        <v>4.52</v>
      </c>
      <c r="D336" s="42"/>
      <c r="E336" s="42"/>
      <c r="F336" s="42"/>
      <c r="G336" s="27">
        <f t="shared" si="10"/>
        <v>2.7</v>
      </c>
      <c r="H336" s="42">
        <v>0</v>
      </c>
      <c r="I336" s="42">
        <v>0</v>
      </c>
      <c r="J336" s="42">
        <v>0</v>
      </c>
      <c r="K336" s="42">
        <v>0</v>
      </c>
      <c r="L336" s="42">
        <v>0</v>
      </c>
      <c r="M336" s="42">
        <v>2.7</v>
      </c>
      <c r="N336" s="35">
        <f t="shared" si="11"/>
        <v>1.82</v>
      </c>
      <c r="O336" s="36"/>
      <c r="P336" s="24" t="s">
        <v>362</v>
      </c>
    </row>
    <row r="337" s="1" customFormat="1" ht="14.4" spans="1:16">
      <c r="A337" s="1">
        <v>331</v>
      </c>
      <c r="B337" s="24" t="s">
        <v>363</v>
      </c>
      <c r="C337" s="42">
        <v>4.9</v>
      </c>
      <c r="D337" s="42"/>
      <c r="E337" s="42"/>
      <c r="F337" s="42"/>
      <c r="G337" s="27">
        <f t="shared" si="10"/>
        <v>1.5</v>
      </c>
      <c r="H337" s="42">
        <v>0</v>
      </c>
      <c r="I337" s="42">
        <v>0</v>
      </c>
      <c r="J337" s="42">
        <v>0</v>
      </c>
      <c r="K337" s="42">
        <v>0</v>
      </c>
      <c r="L337" s="42">
        <v>1.5</v>
      </c>
      <c r="M337" s="42">
        <v>0</v>
      </c>
      <c r="N337" s="35">
        <f t="shared" si="11"/>
        <v>3.4</v>
      </c>
      <c r="O337" s="36"/>
      <c r="P337" s="24" t="s">
        <v>363</v>
      </c>
    </row>
    <row r="338" s="1" customFormat="1" ht="14.4" spans="1:16">
      <c r="A338" s="1">
        <v>332</v>
      </c>
      <c r="B338" s="24" t="s">
        <v>364</v>
      </c>
      <c r="C338" s="42">
        <v>2.51</v>
      </c>
      <c r="D338" s="42"/>
      <c r="E338" s="42"/>
      <c r="F338" s="42"/>
      <c r="G338" s="27">
        <f t="shared" si="10"/>
        <v>0.85</v>
      </c>
      <c r="H338" s="42">
        <v>0</v>
      </c>
      <c r="I338" s="42">
        <v>0</v>
      </c>
      <c r="J338" s="42">
        <v>0</v>
      </c>
      <c r="K338" s="42">
        <v>0</v>
      </c>
      <c r="L338" s="42">
        <v>0.85</v>
      </c>
      <c r="M338" s="42">
        <v>0</v>
      </c>
      <c r="N338" s="35">
        <f t="shared" si="11"/>
        <v>1.66</v>
      </c>
      <c r="O338" s="36"/>
      <c r="P338" s="24" t="s">
        <v>364</v>
      </c>
    </row>
    <row r="339" s="1" customFormat="1" ht="43.2" spans="1:16">
      <c r="A339" s="1">
        <v>333</v>
      </c>
      <c r="B339" s="28" t="s">
        <v>365</v>
      </c>
      <c r="C339" s="42">
        <v>2.99</v>
      </c>
      <c r="D339" s="42"/>
      <c r="E339" s="42"/>
      <c r="F339" s="42"/>
      <c r="G339" s="27">
        <f t="shared" si="10"/>
        <v>2.99</v>
      </c>
      <c r="H339" s="42">
        <v>0</v>
      </c>
      <c r="I339" s="42">
        <v>0</v>
      </c>
      <c r="J339" s="42">
        <v>0</v>
      </c>
      <c r="K339" s="42">
        <v>0</v>
      </c>
      <c r="L339" s="42">
        <v>2.99</v>
      </c>
      <c r="M339" s="42">
        <v>0</v>
      </c>
      <c r="N339" s="35">
        <f t="shared" si="11"/>
        <v>0</v>
      </c>
      <c r="O339" s="39" t="s">
        <v>366</v>
      </c>
      <c r="P339" s="24" t="s">
        <v>84</v>
      </c>
    </row>
    <row r="340" s="1" customFormat="1" ht="14.4" spans="1:16">
      <c r="A340" s="1">
        <v>334</v>
      </c>
      <c r="B340" s="24" t="s">
        <v>367</v>
      </c>
      <c r="C340" s="42">
        <v>5.66</v>
      </c>
      <c r="D340" s="42"/>
      <c r="E340" s="42"/>
      <c r="F340" s="42"/>
      <c r="G340" s="27">
        <f t="shared" si="10"/>
        <v>1</v>
      </c>
      <c r="H340" s="42">
        <v>0</v>
      </c>
      <c r="I340" s="42">
        <v>0</v>
      </c>
      <c r="J340" s="42">
        <v>0</v>
      </c>
      <c r="K340" s="42">
        <v>0</v>
      </c>
      <c r="L340" s="42">
        <v>1</v>
      </c>
      <c r="M340" s="42">
        <v>0</v>
      </c>
      <c r="N340" s="35">
        <f t="shared" si="11"/>
        <v>4.66</v>
      </c>
      <c r="O340" s="36"/>
      <c r="P340" s="24" t="s">
        <v>367</v>
      </c>
    </row>
    <row r="341" s="1" customFormat="1" ht="14.4" spans="1:16">
      <c r="A341" s="1">
        <v>335</v>
      </c>
      <c r="B341" s="24" t="s">
        <v>368</v>
      </c>
      <c r="C341" s="42">
        <v>5.13</v>
      </c>
      <c r="D341" s="42"/>
      <c r="E341" s="42"/>
      <c r="F341" s="42"/>
      <c r="G341" s="27">
        <f t="shared" si="10"/>
        <v>2.54</v>
      </c>
      <c r="H341" s="42">
        <v>0</v>
      </c>
      <c r="I341" s="42">
        <v>0</v>
      </c>
      <c r="J341" s="42">
        <v>0</v>
      </c>
      <c r="K341" s="42">
        <v>0</v>
      </c>
      <c r="L341" s="42">
        <v>0</v>
      </c>
      <c r="M341" s="42">
        <v>2.54</v>
      </c>
      <c r="N341" s="35">
        <f t="shared" si="11"/>
        <v>2.59</v>
      </c>
      <c r="O341" s="36"/>
      <c r="P341" s="24" t="s">
        <v>368</v>
      </c>
    </row>
    <row r="342" s="1" customFormat="1" ht="14.4" spans="1:16">
      <c r="A342" s="1">
        <v>336</v>
      </c>
      <c r="B342" s="24" t="s">
        <v>369</v>
      </c>
      <c r="C342" s="42">
        <v>4.2</v>
      </c>
      <c r="D342" s="42"/>
      <c r="E342" s="42"/>
      <c r="F342" s="42"/>
      <c r="G342" s="27">
        <f t="shared" si="10"/>
        <v>0.54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0.54</v>
      </c>
      <c r="N342" s="35">
        <f t="shared" si="11"/>
        <v>3.66</v>
      </c>
      <c r="O342" s="36"/>
      <c r="P342" s="24" t="s">
        <v>369</v>
      </c>
    </row>
    <row r="343" s="1" customFormat="1" ht="14.4" spans="1:16">
      <c r="A343" s="1">
        <v>337</v>
      </c>
      <c r="B343" s="24" t="s">
        <v>370</v>
      </c>
      <c r="C343" s="42">
        <v>6.06</v>
      </c>
      <c r="D343" s="42"/>
      <c r="E343" s="42"/>
      <c r="F343" s="42"/>
      <c r="G343" s="27">
        <f t="shared" si="10"/>
        <v>1.52</v>
      </c>
      <c r="H343" s="42">
        <v>0</v>
      </c>
      <c r="I343" s="42">
        <v>0</v>
      </c>
      <c r="J343" s="42">
        <v>0</v>
      </c>
      <c r="K343" s="42">
        <v>0</v>
      </c>
      <c r="L343" s="42">
        <v>1.52</v>
      </c>
      <c r="M343" s="42">
        <v>0</v>
      </c>
      <c r="N343" s="35">
        <f t="shared" si="11"/>
        <v>4.54</v>
      </c>
      <c r="O343" s="36"/>
      <c r="P343" s="24" t="s">
        <v>370</v>
      </c>
    </row>
    <row r="344" s="1" customFormat="1" ht="14.4" spans="1:16">
      <c r="A344" s="1">
        <v>338</v>
      </c>
      <c r="B344" s="24" t="s">
        <v>371</v>
      </c>
      <c r="C344" s="42">
        <v>2.8</v>
      </c>
      <c r="D344" s="42"/>
      <c r="E344" s="42"/>
      <c r="F344" s="42"/>
      <c r="G344" s="27">
        <f t="shared" si="10"/>
        <v>0</v>
      </c>
      <c r="H344" s="42">
        <v>0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35">
        <f t="shared" si="11"/>
        <v>2.8</v>
      </c>
      <c r="O344" s="36"/>
      <c r="P344" s="24" t="s">
        <v>371</v>
      </c>
    </row>
    <row r="345" s="1" customFormat="1" ht="14.4" spans="1:16">
      <c r="A345" s="1">
        <v>339</v>
      </c>
      <c r="B345" s="24" t="s">
        <v>372</v>
      </c>
      <c r="C345" s="42">
        <v>5.81</v>
      </c>
      <c r="D345" s="42"/>
      <c r="E345" s="42"/>
      <c r="F345" s="42"/>
      <c r="G345" s="27">
        <f t="shared" si="10"/>
        <v>2.2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2.2</v>
      </c>
      <c r="N345" s="35">
        <f t="shared" si="11"/>
        <v>3.61</v>
      </c>
      <c r="O345" s="36"/>
      <c r="P345" s="24" t="s">
        <v>372</v>
      </c>
    </row>
    <row r="346" s="1" customFormat="1" ht="14.4" spans="1:16">
      <c r="A346" s="1">
        <v>340</v>
      </c>
      <c r="B346" s="24" t="s">
        <v>373</v>
      </c>
      <c r="C346" s="42">
        <v>4.08</v>
      </c>
      <c r="D346" s="42"/>
      <c r="E346" s="42"/>
      <c r="F346" s="42"/>
      <c r="G346" s="27">
        <f t="shared" si="10"/>
        <v>1.2</v>
      </c>
      <c r="H346" s="42">
        <v>0</v>
      </c>
      <c r="I346" s="42">
        <v>0</v>
      </c>
      <c r="J346" s="42">
        <v>0</v>
      </c>
      <c r="K346" s="42">
        <v>0</v>
      </c>
      <c r="L346" s="42">
        <v>1.2</v>
      </c>
      <c r="M346" s="42">
        <v>0</v>
      </c>
      <c r="N346" s="35">
        <f t="shared" si="11"/>
        <v>2.88</v>
      </c>
      <c r="O346" s="36"/>
      <c r="P346" s="24" t="s">
        <v>373</v>
      </c>
    </row>
    <row r="347" s="1" customFormat="1" ht="14.4" spans="1:16">
      <c r="A347" s="1">
        <v>341</v>
      </c>
      <c r="B347" s="24" t="s">
        <v>374</v>
      </c>
      <c r="C347" s="42">
        <v>3.75</v>
      </c>
      <c r="D347" s="42"/>
      <c r="E347" s="42"/>
      <c r="F347" s="42"/>
      <c r="G347" s="27">
        <f t="shared" si="10"/>
        <v>2</v>
      </c>
      <c r="H347" s="42">
        <v>0</v>
      </c>
      <c r="I347" s="42">
        <v>0</v>
      </c>
      <c r="J347" s="42">
        <v>0</v>
      </c>
      <c r="K347" s="42">
        <v>0</v>
      </c>
      <c r="L347" s="42">
        <v>0</v>
      </c>
      <c r="M347" s="42">
        <v>2</v>
      </c>
      <c r="N347" s="35">
        <f t="shared" si="11"/>
        <v>1.75</v>
      </c>
      <c r="O347" s="36"/>
      <c r="P347" s="24" t="s">
        <v>374</v>
      </c>
    </row>
    <row r="348" s="1" customFormat="1" ht="14.4" spans="1:16">
      <c r="A348" s="1">
        <v>342</v>
      </c>
      <c r="B348" s="24" t="s">
        <v>375</v>
      </c>
      <c r="C348" s="42">
        <v>2.5</v>
      </c>
      <c r="D348" s="42"/>
      <c r="E348" s="42"/>
      <c r="F348" s="42"/>
      <c r="G348" s="27">
        <f t="shared" si="10"/>
        <v>0.4</v>
      </c>
      <c r="H348" s="42">
        <v>0</v>
      </c>
      <c r="I348" s="42">
        <v>0</v>
      </c>
      <c r="J348" s="42">
        <v>0</v>
      </c>
      <c r="K348" s="42">
        <v>0</v>
      </c>
      <c r="L348" s="42">
        <v>0.4</v>
      </c>
      <c r="M348" s="42">
        <v>0</v>
      </c>
      <c r="N348" s="35">
        <f t="shared" si="11"/>
        <v>2.1</v>
      </c>
      <c r="O348" s="36"/>
      <c r="P348" s="24" t="s">
        <v>375</v>
      </c>
    </row>
    <row r="349" s="1" customFormat="1" ht="14.4" spans="1:16">
      <c r="A349" s="1">
        <v>343</v>
      </c>
      <c r="B349" s="24" t="s">
        <v>376</v>
      </c>
      <c r="C349" s="42">
        <v>1.1</v>
      </c>
      <c r="D349" s="42"/>
      <c r="E349" s="42"/>
      <c r="F349" s="42"/>
      <c r="G349" s="27">
        <f t="shared" si="10"/>
        <v>1.1</v>
      </c>
      <c r="H349" s="42">
        <v>0</v>
      </c>
      <c r="I349" s="42">
        <v>0</v>
      </c>
      <c r="J349" s="42">
        <v>0</v>
      </c>
      <c r="K349" s="42">
        <v>0</v>
      </c>
      <c r="L349" s="42">
        <v>1.1</v>
      </c>
      <c r="M349" s="42">
        <v>0</v>
      </c>
      <c r="N349" s="35">
        <f t="shared" si="11"/>
        <v>0</v>
      </c>
      <c r="O349" s="36"/>
      <c r="P349" s="24" t="s">
        <v>376</v>
      </c>
    </row>
    <row r="350" s="1" customFormat="1" ht="14.4" spans="1:16">
      <c r="A350" s="1">
        <v>344</v>
      </c>
      <c r="B350" s="24" t="s">
        <v>377</v>
      </c>
      <c r="C350" s="42">
        <v>5.1</v>
      </c>
      <c r="D350" s="42"/>
      <c r="E350" s="42"/>
      <c r="F350" s="42"/>
      <c r="G350" s="27">
        <f t="shared" si="10"/>
        <v>2</v>
      </c>
      <c r="H350" s="42">
        <v>0</v>
      </c>
      <c r="I350" s="42">
        <v>0</v>
      </c>
      <c r="J350" s="42">
        <v>0</v>
      </c>
      <c r="K350" s="42">
        <v>2</v>
      </c>
      <c r="L350" s="42">
        <v>0</v>
      </c>
      <c r="M350" s="42">
        <v>0</v>
      </c>
      <c r="N350" s="35">
        <f t="shared" si="11"/>
        <v>3.1</v>
      </c>
      <c r="O350" s="36"/>
      <c r="P350" s="24" t="s">
        <v>377</v>
      </c>
    </row>
    <row r="351" s="1" customFormat="1" ht="14.4" spans="1:16">
      <c r="A351" s="1">
        <v>345</v>
      </c>
      <c r="B351" s="24" t="s">
        <v>378</v>
      </c>
      <c r="C351" s="42">
        <v>4.28</v>
      </c>
      <c r="D351" s="42"/>
      <c r="E351" s="42"/>
      <c r="F351" s="42"/>
      <c r="G351" s="27">
        <f t="shared" si="10"/>
        <v>0</v>
      </c>
      <c r="H351" s="42">
        <v>0</v>
      </c>
      <c r="I351" s="42">
        <v>0</v>
      </c>
      <c r="J351" s="42">
        <v>0</v>
      </c>
      <c r="K351" s="42">
        <v>0</v>
      </c>
      <c r="L351" s="42">
        <v>0</v>
      </c>
      <c r="M351" s="42">
        <v>0</v>
      </c>
      <c r="N351" s="35">
        <f t="shared" si="11"/>
        <v>4.28</v>
      </c>
      <c r="O351" s="36"/>
      <c r="P351" s="24" t="s">
        <v>378</v>
      </c>
    </row>
    <row r="352" s="1" customFormat="1" ht="14.4" spans="1:16">
      <c r="A352" s="1">
        <v>346</v>
      </c>
      <c r="B352" s="24" t="s">
        <v>379</v>
      </c>
      <c r="C352" s="42">
        <v>5</v>
      </c>
      <c r="D352" s="42"/>
      <c r="E352" s="42"/>
      <c r="F352" s="42"/>
      <c r="G352" s="27">
        <f t="shared" si="10"/>
        <v>1.67</v>
      </c>
      <c r="H352" s="42">
        <v>0</v>
      </c>
      <c r="I352" s="42">
        <v>0</v>
      </c>
      <c r="J352" s="42">
        <v>0</v>
      </c>
      <c r="K352" s="42">
        <v>0</v>
      </c>
      <c r="L352" s="42">
        <v>0</v>
      </c>
      <c r="M352" s="42">
        <v>1.67</v>
      </c>
      <c r="N352" s="35">
        <f t="shared" si="11"/>
        <v>3.33</v>
      </c>
      <c r="O352" s="36"/>
      <c r="P352" s="24" t="s">
        <v>379</v>
      </c>
    </row>
    <row r="353" s="1" customFormat="1" ht="14.4" spans="1:16">
      <c r="A353" s="1">
        <v>347</v>
      </c>
      <c r="B353" s="24" t="s">
        <v>380</v>
      </c>
      <c r="C353" s="42">
        <v>5.18</v>
      </c>
      <c r="D353" s="42"/>
      <c r="E353" s="42"/>
      <c r="F353" s="42"/>
      <c r="G353" s="27">
        <f t="shared" si="10"/>
        <v>0.83</v>
      </c>
      <c r="H353" s="42">
        <v>0</v>
      </c>
      <c r="I353" s="42">
        <v>0</v>
      </c>
      <c r="J353" s="42">
        <v>0</v>
      </c>
      <c r="K353" s="42">
        <v>0</v>
      </c>
      <c r="L353" s="42">
        <v>0</v>
      </c>
      <c r="M353" s="42">
        <v>0.83</v>
      </c>
      <c r="N353" s="35">
        <f t="shared" si="11"/>
        <v>4.35</v>
      </c>
      <c r="O353" s="36"/>
      <c r="P353" s="24" t="s">
        <v>380</v>
      </c>
    </row>
    <row r="354" s="1" customFormat="1" ht="14.4" spans="1:16">
      <c r="A354" s="1">
        <v>348</v>
      </c>
      <c r="B354" s="24" t="s">
        <v>381</v>
      </c>
      <c r="C354" s="42">
        <v>5.64</v>
      </c>
      <c r="D354" s="42"/>
      <c r="E354" s="42"/>
      <c r="F354" s="42"/>
      <c r="G354" s="27">
        <f t="shared" si="10"/>
        <v>2.97</v>
      </c>
      <c r="H354" s="42">
        <v>1</v>
      </c>
      <c r="I354" s="42">
        <v>0</v>
      </c>
      <c r="J354" s="42">
        <v>0</v>
      </c>
      <c r="K354" s="42">
        <v>0</v>
      </c>
      <c r="L354" s="42">
        <v>1.97</v>
      </c>
      <c r="M354" s="42">
        <v>0</v>
      </c>
      <c r="N354" s="35">
        <f t="shared" si="11"/>
        <v>2.67</v>
      </c>
      <c r="O354" s="36"/>
      <c r="P354" s="24" t="s">
        <v>381</v>
      </c>
    </row>
    <row r="355" s="1" customFormat="1" ht="14.4" spans="1:16">
      <c r="A355" s="1">
        <v>349</v>
      </c>
      <c r="B355" s="24" t="s">
        <v>382</v>
      </c>
      <c r="C355" s="42">
        <v>9.59</v>
      </c>
      <c r="D355" s="42"/>
      <c r="E355" s="42"/>
      <c r="F355" s="42"/>
      <c r="G355" s="27">
        <f t="shared" si="10"/>
        <v>4.71</v>
      </c>
      <c r="H355" s="42">
        <v>1.44</v>
      </c>
      <c r="I355" s="42">
        <v>0</v>
      </c>
      <c r="J355" s="42">
        <v>0</v>
      </c>
      <c r="K355" s="42">
        <v>0</v>
      </c>
      <c r="L355" s="42">
        <v>0</v>
      </c>
      <c r="M355" s="42">
        <v>3.27</v>
      </c>
      <c r="N355" s="35">
        <f t="shared" si="11"/>
        <v>4.88</v>
      </c>
      <c r="O355" s="36"/>
      <c r="P355" s="24" t="s">
        <v>382</v>
      </c>
    </row>
    <row r="356" s="1" customFormat="1" ht="17.1" customHeight="1" spans="1:16">
      <c r="A356" s="1">
        <v>350</v>
      </c>
      <c r="B356" s="24" t="s">
        <v>383</v>
      </c>
      <c r="C356" s="42">
        <v>5.48</v>
      </c>
      <c r="D356" s="42"/>
      <c r="E356" s="42"/>
      <c r="F356" s="42"/>
      <c r="G356" s="27">
        <f t="shared" si="10"/>
        <v>2.1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  <c r="M356" s="42">
        <v>2.1</v>
      </c>
      <c r="N356" s="35">
        <f t="shared" si="11"/>
        <v>3.38</v>
      </c>
      <c r="O356" s="46"/>
      <c r="P356" s="24" t="s">
        <v>383</v>
      </c>
    </row>
    <row r="357" s="1" customFormat="1" ht="14.4" spans="1:16">
      <c r="A357" s="1">
        <v>351</v>
      </c>
      <c r="B357" s="24" t="s">
        <v>384</v>
      </c>
      <c r="C357" s="42">
        <v>4.9</v>
      </c>
      <c r="D357" s="42"/>
      <c r="E357" s="42"/>
      <c r="F357" s="42"/>
      <c r="G357" s="27">
        <f t="shared" si="10"/>
        <v>3</v>
      </c>
      <c r="H357" s="42">
        <v>0</v>
      </c>
      <c r="I357" s="42">
        <v>0</v>
      </c>
      <c r="J357" s="42">
        <v>0</v>
      </c>
      <c r="K357" s="42">
        <v>0</v>
      </c>
      <c r="L357" s="42">
        <v>3</v>
      </c>
      <c r="M357" s="42">
        <v>0</v>
      </c>
      <c r="N357" s="35">
        <f t="shared" si="11"/>
        <v>1.9</v>
      </c>
      <c r="O357" s="36"/>
      <c r="P357" s="24" t="s">
        <v>384</v>
      </c>
    </row>
    <row r="358" s="1" customFormat="1" ht="14.4" spans="1:16">
      <c r="A358" s="1">
        <v>352</v>
      </c>
      <c r="B358" s="24" t="s">
        <v>385</v>
      </c>
      <c r="C358" s="42">
        <v>4.56</v>
      </c>
      <c r="D358" s="42"/>
      <c r="E358" s="42"/>
      <c r="F358" s="42"/>
      <c r="G358" s="27">
        <f t="shared" si="10"/>
        <v>4.13</v>
      </c>
      <c r="H358" s="42">
        <v>3.24</v>
      </c>
      <c r="I358" s="42">
        <v>0</v>
      </c>
      <c r="J358" s="42">
        <v>0</v>
      </c>
      <c r="K358" s="42">
        <v>0</v>
      </c>
      <c r="L358" s="42">
        <v>0.89</v>
      </c>
      <c r="M358" s="42">
        <v>0</v>
      </c>
      <c r="N358" s="35">
        <f t="shared" si="11"/>
        <v>0.43</v>
      </c>
      <c r="O358" s="36"/>
      <c r="P358" s="24" t="s">
        <v>385</v>
      </c>
    </row>
    <row r="359" s="1" customFormat="1" ht="14.4" spans="1:16">
      <c r="A359" s="1">
        <v>353</v>
      </c>
      <c r="B359" s="24" t="s">
        <v>386</v>
      </c>
      <c r="C359" s="42">
        <v>7.49</v>
      </c>
      <c r="D359" s="42"/>
      <c r="E359" s="42"/>
      <c r="F359" s="42"/>
      <c r="G359" s="27">
        <f t="shared" si="10"/>
        <v>2.54</v>
      </c>
      <c r="H359" s="42">
        <v>1.13</v>
      </c>
      <c r="I359" s="42">
        <v>0</v>
      </c>
      <c r="J359" s="42">
        <v>0</v>
      </c>
      <c r="K359" s="42">
        <v>0</v>
      </c>
      <c r="L359" s="42">
        <v>0</v>
      </c>
      <c r="M359" s="42">
        <v>1.41</v>
      </c>
      <c r="N359" s="35">
        <f t="shared" si="11"/>
        <v>4.95</v>
      </c>
      <c r="O359" s="36"/>
      <c r="P359" s="24" t="s">
        <v>386</v>
      </c>
    </row>
    <row r="360" s="1" customFormat="1" ht="14.4" spans="1:16">
      <c r="A360" s="1">
        <v>354</v>
      </c>
      <c r="B360" s="24" t="s">
        <v>387</v>
      </c>
      <c r="C360" s="42">
        <v>6.63</v>
      </c>
      <c r="D360" s="42"/>
      <c r="E360" s="42"/>
      <c r="F360" s="42"/>
      <c r="G360" s="27">
        <f t="shared" si="10"/>
        <v>0.9</v>
      </c>
      <c r="H360" s="42">
        <v>0</v>
      </c>
      <c r="I360" s="42">
        <v>0</v>
      </c>
      <c r="J360" s="42">
        <v>0</v>
      </c>
      <c r="K360" s="42">
        <v>0</v>
      </c>
      <c r="L360" s="42">
        <v>0</v>
      </c>
      <c r="M360" s="42">
        <v>0.9</v>
      </c>
      <c r="N360" s="35">
        <f t="shared" si="11"/>
        <v>5.73</v>
      </c>
      <c r="O360" s="36"/>
      <c r="P360" s="24" t="s">
        <v>387</v>
      </c>
    </row>
    <row r="361" s="1" customFormat="1" ht="14.4" spans="1:16">
      <c r="A361" s="1">
        <v>355</v>
      </c>
      <c r="B361" s="24" t="s">
        <v>388</v>
      </c>
      <c r="C361" s="42">
        <v>11.75</v>
      </c>
      <c r="D361" s="42"/>
      <c r="E361" s="42"/>
      <c r="F361" s="42"/>
      <c r="G361" s="27">
        <f t="shared" si="10"/>
        <v>3.96</v>
      </c>
      <c r="H361" s="42">
        <v>1.7</v>
      </c>
      <c r="I361" s="42">
        <v>0</v>
      </c>
      <c r="J361" s="42">
        <v>0</v>
      </c>
      <c r="K361" s="42">
        <v>0</v>
      </c>
      <c r="L361" s="42">
        <v>0</v>
      </c>
      <c r="M361" s="42">
        <v>2.26</v>
      </c>
      <c r="N361" s="35">
        <f t="shared" si="11"/>
        <v>7.79</v>
      </c>
      <c r="O361" s="36"/>
      <c r="P361" s="24" t="s">
        <v>388</v>
      </c>
    </row>
    <row r="362" s="1" customFormat="1" ht="14.4" spans="1:16">
      <c r="A362" s="1">
        <v>356</v>
      </c>
      <c r="B362" s="24" t="s">
        <v>389</v>
      </c>
      <c r="C362" s="42">
        <v>8.01</v>
      </c>
      <c r="D362" s="42"/>
      <c r="E362" s="42"/>
      <c r="F362" s="42"/>
      <c r="G362" s="27">
        <f t="shared" si="10"/>
        <v>1.38</v>
      </c>
      <c r="H362" s="42">
        <v>0</v>
      </c>
      <c r="I362" s="42">
        <v>0</v>
      </c>
      <c r="J362" s="42">
        <v>0</v>
      </c>
      <c r="K362" s="42">
        <v>0</v>
      </c>
      <c r="L362" s="42">
        <v>0</v>
      </c>
      <c r="M362" s="42">
        <v>1.38</v>
      </c>
      <c r="N362" s="35">
        <f t="shared" si="11"/>
        <v>6.63</v>
      </c>
      <c r="O362" s="36"/>
      <c r="P362" s="24" t="s">
        <v>389</v>
      </c>
    </row>
    <row r="363" s="1" customFormat="1" ht="14.4" spans="1:16">
      <c r="A363" s="1">
        <v>357</v>
      </c>
      <c r="B363" s="24" t="s">
        <v>390</v>
      </c>
      <c r="C363" s="42">
        <v>7.16</v>
      </c>
      <c r="D363" s="42"/>
      <c r="E363" s="42"/>
      <c r="F363" s="42"/>
      <c r="G363" s="27">
        <f t="shared" si="10"/>
        <v>0</v>
      </c>
      <c r="H363" s="42">
        <v>0</v>
      </c>
      <c r="I363" s="42">
        <v>0</v>
      </c>
      <c r="J363" s="42">
        <v>0</v>
      </c>
      <c r="K363" s="42">
        <v>0</v>
      </c>
      <c r="L363" s="42">
        <v>0</v>
      </c>
      <c r="M363" s="42">
        <v>0</v>
      </c>
      <c r="N363" s="35">
        <f t="shared" si="11"/>
        <v>7.16</v>
      </c>
      <c r="O363" s="36"/>
      <c r="P363" s="24" t="s">
        <v>390</v>
      </c>
    </row>
    <row r="364" s="1" customFormat="1" ht="14.4" spans="1:16">
      <c r="A364" s="1">
        <v>358</v>
      </c>
      <c r="B364" s="24" t="s">
        <v>391</v>
      </c>
      <c r="C364" s="42">
        <v>9.53</v>
      </c>
      <c r="D364" s="42"/>
      <c r="E364" s="42"/>
      <c r="F364" s="42"/>
      <c r="G364" s="27">
        <f t="shared" si="10"/>
        <v>1.51</v>
      </c>
      <c r="H364" s="42">
        <v>1.51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35">
        <f t="shared" si="11"/>
        <v>8.02</v>
      </c>
      <c r="O364" s="36"/>
      <c r="P364" s="24" t="s">
        <v>391</v>
      </c>
    </row>
    <row r="365" s="1" customFormat="1" ht="14.4" spans="1:16">
      <c r="A365" s="1">
        <v>359</v>
      </c>
      <c r="B365" s="24" t="s">
        <v>392</v>
      </c>
      <c r="C365" s="42">
        <v>9.96</v>
      </c>
      <c r="D365" s="42"/>
      <c r="E365" s="42"/>
      <c r="F365" s="42"/>
      <c r="G365" s="27">
        <f t="shared" si="10"/>
        <v>1.19</v>
      </c>
      <c r="H365" s="42">
        <v>1.19</v>
      </c>
      <c r="I365" s="42">
        <v>0</v>
      </c>
      <c r="J365" s="42">
        <v>0</v>
      </c>
      <c r="K365" s="42">
        <v>0</v>
      </c>
      <c r="L365" s="42">
        <v>0</v>
      </c>
      <c r="M365" s="42">
        <v>0</v>
      </c>
      <c r="N365" s="35">
        <f t="shared" si="11"/>
        <v>8.77</v>
      </c>
      <c r="O365" s="36"/>
      <c r="P365" s="24" t="s">
        <v>392</v>
      </c>
    </row>
    <row r="366" s="1" customFormat="1" ht="43.2" spans="1:16">
      <c r="A366" s="1">
        <v>360</v>
      </c>
      <c r="B366" s="28" t="s">
        <v>393</v>
      </c>
      <c r="C366" s="42">
        <v>6.89</v>
      </c>
      <c r="D366" s="42"/>
      <c r="E366" s="42"/>
      <c r="F366" s="42"/>
      <c r="G366" s="27">
        <f t="shared" si="10"/>
        <v>0.52</v>
      </c>
      <c r="H366" s="42">
        <v>0</v>
      </c>
      <c r="I366" s="42">
        <v>0</v>
      </c>
      <c r="J366" s="42">
        <v>0</v>
      </c>
      <c r="K366" s="42">
        <v>0</v>
      </c>
      <c r="L366" s="42">
        <v>0</v>
      </c>
      <c r="M366" s="42">
        <v>0.52</v>
      </c>
      <c r="N366" s="35">
        <f t="shared" si="11"/>
        <v>6.37</v>
      </c>
      <c r="O366" s="37" t="s">
        <v>394</v>
      </c>
      <c r="P366" s="28" t="s">
        <v>395</v>
      </c>
    </row>
    <row r="367" s="1" customFormat="1" ht="14.4" spans="1:16">
      <c r="A367" s="1">
        <v>361</v>
      </c>
      <c r="B367" s="24" t="s">
        <v>396</v>
      </c>
      <c r="C367" s="42">
        <v>3.31</v>
      </c>
      <c r="D367" s="42"/>
      <c r="E367" s="42"/>
      <c r="F367" s="42"/>
      <c r="G367" s="27">
        <f t="shared" si="10"/>
        <v>2.1</v>
      </c>
      <c r="H367" s="42">
        <v>0</v>
      </c>
      <c r="I367" s="42">
        <v>0</v>
      </c>
      <c r="J367" s="42">
        <v>0</v>
      </c>
      <c r="K367" s="42">
        <v>0</v>
      </c>
      <c r="L367" s="42">
        <v>2.1</v>
      </c>
      <c r="M367" s="42">
        <v>0</v>
      </c>
      <c r="N367" s="35">
        <f t="shared" si="11"/>
        <v>1.21</v>
      </c>
      <c r="O367" s="36"/>
      <c r="P367" s="24" t="s">
        <v>396</v>
      </c>
    </row>
    <row r="368" s="1" customFormat="1" ht="14.4" spans="1:16">
      <c r="A368" s="1">
        <v>362</v>
      </c>
      <c r="B368" s="29" t="s">
        <v>397</v>
      </c>
      <c r="C368" s="42">
        <v>3.58</v>
      </c>
      <c r="D368" s="42"/>
      <c r="E368" s="42"/>
      <c r="F368" s="42"/>
      <c r="G368" s="27">
        <f t="shared" si="10"/>
        <v>1.91</v>
      </c>
      <c r="H368" s="42">
        <v>0</v>
      </c>
      <c r="I368" s="42">
        <v>0</v>
      </c>
      <c r="J368" s="42">
        <v>0</v>
      </c>
      <c r="K368" s="42">
        <v>0</v>
      </c>
      <c r="L368" s="42">
        <v>1.91</v>
      </c>
      <c r="M368" s="42">
        <v>0</v>
      </c>
      <c r="N368" s="35">
        <f t="shared" si="11"/>
        <v>1.67</v>
      </c>
      <c r="O368" s="36"/>
      <c r="P368" s="29" t="s">
        <v>397</v>
      </c>
    </row>
    <row r="369" s="1" customFormat="1" ht="43.2" spans="1:16">
      <c r="A369" s="1">
        <v>363</v>
      </c>
      <c r="B369" s="28" t="s">
        <v>373</v>
      </c>
      <c r="C369" s="42">
        <v>10.39</v>
      </c>
      <c r="D369" s="42"/>
      <c r="E369" s="42"/>
      <c r="F369" s="42"/>
      <c r="G369" s="27">
        <f t="shared" si="10"/>
        <v>0.81</v>
      </c>
      <c r="H369" s="42">
        <v>0.81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35">
        <f t="shared" si="11"/>
        <v>9.58</v>
      </c>
      <c r="O369" s="37" t="s">
        <v>398</v>
      </c>
      <c r="P369" s="28" t="s">
        <v>399</v>
      </c>
    </row>
    <row r="370" s="1" customFormat="1" ht="14.4" spans="1:16">
      <c r="A370" s="1">
        <v>364</v>
      </c>
      <c r="B370" s="24" t="s">
        <v>400</v>
      </c>
      <c r="C370" s="42">
        <v>5.87</v>
      </c>
      <c r="D370" s="42"/>
      <c r="E370" s="42"/>
      <c r="F370" s="42"/>
      <c r="G370" s="27">
        <f t="shared" si="10"/>
        <v>2.92</v>
      </c>
      <c r="H370" s="42">
        <v>0</v>
      </c>
      <c r="I370" s="42">
        <v>0</v>
      </c>
      <c r="J370" s="42">
        <v>0</v>
      </c>
      <c r="K370" s="42">
        <v>0</v>
      </c>
      <c r="L370" s="42">
        <v>2.92</v>
      </c>
      <c r="M370" s="42">
        <v>0</v>
      </c>
      <c r="N370" s="35">
        <f t="shared" si="11"/>
        <v>2.95</v>
      </c>
      <c r="O370" s="36"/>
      <c r="P370" s="24" t="s">
        <v>400</v>
      </c>
    </row>
    <row r="371" s="1" customFormat="1" ht="14.4" spans="1:16">
      <c r="A371" s="1">
        <v>365</v>
      </c>
      <c r="B371" s="24" t="s">
        <v>401</v>
      </c>
      <c r="C371" s="42">
        <v>8.21</v>
      </c>
      <c r="D371" s="42"/>
      <c r="E371" s="42"/>
      <c r="F371" s="42"/>
      <c r="G371" s="27">
        <f t="shared" si="10"/>
        <v>1.17</v>
      </c>
      <c r="H371" s="42">
        <v>1.17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N371" s="35">
        <f t="shared" si="11"/>
        <v>7.04</v>
      </c>
      <c r="O371" s="36"/>
      <c r="P371" s="24" t="s">
        <v>401</v>
      </c>
    </row>
    <row r="372" s="1" customFormat="1" ht="14.4" spans="1:16">
      <c r="A372" s="1">
        <v>366</v>
      </c>
      <c r="B372" s="24" t="s">
        <v>402</v>
      </c>
      <c r="C372" s="42">
        <v>1.03</v>
      </c>
      <c r="D372" s="42"/>
      <c r="E372" s="42"/>
      <c r="F372" s="42"/>
      <c r="G372" s="27">
        <f t="shared" si="10"/>
        <v>0</v>
      </c>
      <c r="H372" s="42">
        <v>0</v>
      </c>
      <c r="I372" s="42">
        <v>0</v>
      </c>
      <c r="J372" s="42">
        <v>0</v>
      </c>
      <c r="K372" s="42">
        <v>0</v>
      </c>
      <c r="L372" s="42">
        <v>0</v>
      </c>
      <c r="M372" s="42">
        <v>0</v>
      </c>
      <c r="N372" s="35">
        <f t="shared" si="11"/>
        <v>1.03</v>
      </c>
      <c r="O372" s="36"/>
      <c r="P372" s="24" t="s">
        <v>403</v>
      </c>
    </row>
    <row r="373" s="1" customFormat="1" ht="14.4" spans="1:16">
      <c r="A373" s="1">
        <v>367</v>
      </c>
      <c r="B373" s="24" t="s">
        <v>404</v>
      </c>
      <c r="C373" s="42">
        <v>10.72</v>
      </c>
      <c r="D373" s="42"/>
      <c r="E373" s="42"/>
      <c r="F373" s="42"/>
      <c r="G373" s="27">
        <f t="shared" si="10"/>
        <v>0.86</v>
      </c>
      <c r="H373" s="42">
        <v>0</v>
      </c>
      <c r="I373" s="42">
        <v>0</v>
      </c>
      <c r="J373" s="42">
        <v>0</v>
      </c>
      <c r="K373" s="42">
        <v>0</v>
      </c>
      <c r="L373" s="42">
        <v>0.86</v>
      </c>
      <c r="M373" s="42">
        <v>0</v>
      </c>
      <c r="N373" s="35">
        <f t="shared" si="11"/>
        <v>9.86</v>
      </c>
      <c r="O373" s="36"/>
      <c r="P373" s="24" t="s">
        <v>404</v>
      </c>
    </row>
    <row r="374" s="1" customFormat="1" ht="14.4" spans="1:16">
      <c r="A374" s="1">
        <v>368</v>
      </c>
      <c r="B374" s="24" t="s">
        <v>403</v>
      </c>
      <c r="C374" s="42">
        <v>3.25</v>
      </c>
      <c r="D374" s="42"/>
      <c r="E374" s="42"/>
      <c r="F374" s="42"/>
      <c r="G374" s="27">
        <f t="shared" si="10"/>
        <v>0.37</v>
      </c>
      <c r="H374" s="42">
        <v>0</v>
      </c>
      <c r="I374" s="42">
        <v>0</v>
      </c>
      <c r="J374" s="42">
        <v>0</v>
      </c>
      <c r="K374" s="42">
        <v>0</v>
      </c>
      <c r="L374" s="42">
        <v>0.37</v>
      </c>
      <c r="M374" s="42">
        <v>0</v>
      </c>
      <c r="N374" s="35">
        <f t="shared" si="11"/>
        <v>2.88</v>
      </c>
      <c r="O374" s="36"/>
      <c r="P374" s="24" t="s">
        <v>403</v>
      </c>
    </row>
    <row r="375" s="1" customFormat="1" ht="15.6" spans="1:16">
      <c r="A375" s="1">
        <v>369</v>
      </c>
      <c r="B375" s="44" t="s">
        <v>405</v>
      </c>
      <c r="C375" s="45">
        <v>3.58</v>
      </c>
      <c r="D375" s="45"/>
      <c r="E375" s="45"/>
      <c r="F375" s="45"/>
      <c r="G375" s="27">
        <f t="shared" si="10"/>
        <v>1.34</v>
      </c>
      <c r="H375" s="45">
        <v>0</v>
      </c>
      <c r="I375" s="45">
        <v>0</v>
      </c>
      <c r="J375" s="45">
        <v>0</v>
      </c>
      <c r="K375" s="45">
        <v>0</v>
      </c>
      <c r="L375" s="45">
        <v>1.34</v>
      </c>
      <c r="M375" s="45">
        <v>0</v>
      </c>
      <c r="N375" s="35">
        <f t="shared" si="11"/>
        <v>2.24</v>
      </c>
      <c r="O375" s="47" t="s">
        <v>119</v>
      </c>
      <c r="P375" s="48" t="s">
        <v>406</v>
      </c>
    </row>
    <row r="376" s="1" customFormat="1" ht="14.4" spans="1:16">
      <c r="A376" s="1">
        <v>370</v>
      </c>
      <c r="B376" s="24" t="s">
        <v>407</v>
      </c>
      <c r="C376" s="42">
        <v>7.22</v>
      </c>
      <c r="D376" s="42"/>
      <c r="E376" s="42"/>
      <c r="F376" s="42"/>
      <c r="G376" s="27">
        <f t="shared" si="10"/>
        <v>0</v>
      </c>
      <c r="H376" s="42">
        <v>0</v>
      </c>
      <c r="I376" s="42">
        <v>0</v>
      </c>
      <c r="J376" s="42">
        <v>0</v>
      </c>
      <c r="K376" s="42">
        <v>0</v>
      </c>
      <c r="L376" s="42">
        <v>0</v>
      </c>
      <c r="M376" s="42">
        <v>0</v>
      </c>
      <c r="N376" s="35">
        <f t="shared" si="11"/>
        <v>7.22</v>
      </c>
      <c r="O376" s="36"/>
      <c r="P376" s="24" t="s">
        <v>407</v>
      </c>
    </row>
    <row r="377" s="1" customFormat="1" ht="14.4" spans="1:16">
      <c r="A377" s="1">
        <v>371</v>
      </c>
      <c r="B377" s="24" t="s">
        <v>408</v>
      </c>
      <c r="C377" s="42">
        <v>6.52</v>
      </c>
      <c r="D377" s="43"/>
      <c r="E377" s="43"/>
      <c r="F377" s="43"/>
      <c r="G377" s="27">
        <f t="shared" si="10"/>
        <v>2.8</v>
      </c>
      <c r="H377" s="43">
        <v>0</v>
      </c>
      <c r="I377" s="43">
        <v>0</v>
      </c>
      <c r="J377" s="43">
        <v>0</v>
      </c>
      <c r="K377" s="43">
        <v>0</v>
      </c>
      <c r="L377" s="43">
        <v>1</v>
      </c>
      <c r="M377" s="43">
        <v>1.8</v>
      </c>
      <c r="N377" s="35">
        <f t="shared" si="11"/>
        <v>3.72</v>
      </c>
      <c r="O377" s="36"/>
      <c r="P377" s="24" t="s">
        <v>408</v>
      </c>
    </row>
    <row r="378" s="1" customFormat="1" ht="14.4" spans="1:16">
      <c r="A378" s="1">
        <v>372</v>
      </c>
      <c r="B378" s="24" t="s">
        <v>409</v>
      </c>
      <c r="C378" s="42">
        <v>5.51</v>
      </c>
      <c r="D378" s="43"/>
      <c r="E378" s="43"/>
      <c r="F378" s="43"/>
      <c r="G378" s="27">
        <f t="shared" si="10"/>
        <v>2.11</v>
      </c>
      <c r="H378" s="43">
        <v>0</v>
      </c>
      <c r="I378" s="43">
        <v>0</v>
      </c>
      <c r="J378" s="43">
        <v>0</v>
      </c>
      <c r="K378" s="43">
        <v>0</v>
      </c>
      <c r="L378" s="43">
        <v>0.55</v>
      </c>
      <c r="M378" s="43">
        <v>1.56</v>
      </c>
      <c r="N378" s="35">
        <f t="shared" si="11"/>
        <v>3.4</v>
      </c>
      <c r="O378" s="36"/>
      <c r="P378" s="24" t="s">
        <v>409</v>
      </c>
    </row>
    <row r="379" s="1" customFormat="1" ht="14.4" spans="1:16">
      <c r="A379" s="1">
        <v>373</v>
      </c>
      <c r="B379" s="24" t="s">
        <v>410</v>
      </c>
      <c r="C379" s="42">
        <v>7.55</v>
      </c>
      <c r="D379" s="42"/>
      <c r="E379" s="42"/>
      <c r="F379" s="42"/>
      <c r="G379" s="27">
        <f t="shared" si="10"/>
        <v>1.1</v>
      </c>
      <c r="H379" s="42">
        <v>0</v>
      </c>
      <c r="I379" s="42">
        <v>0</v>
      </c>
      <c r="J379" s="42">
        <v>0</v>
      </c>
      <c r="K379" s="42">
        <v>0</v>
      </c>
      <c r="L379" s="42">
        <v>1.1</v>
      </c>
      <c r="M379" s="42">
        <v>0</v>
      </c>
      <c r="N379" s="35">
        <f t="shared" si="11"/>
        <v>6.45</v>
      </c>
      <c r="O379" s="36"/>
      <c r="P379" s="24" t="s">
        <v>410</v>
      </c>
    </row>
    <row r="380" s="1" customFormat="1" ht="43.2" spans="1:16">
      <c r="A380" s="1">
        <v>374</v>
      </c>
      <c r="B380" s="28" t="s">
        <v>411</v>
      </c>
      <c r="C380" s="42">
        <v>5.06</v>
      </c>
      <c r="D380" s="42"/>
      <c r="E380" s="42"/>
      <c r="F380" s="42"/>
      <c r="G380" s="27">
        <f t="shared" si="10"/>
        <v>0.79</v>
      </c>
      <c r="H380" s="43">
        <v>0.79</v>
      </c>
      <c r="I380" s="42">
        <v>0</v>
      </c>
      <c r="J380" s="42">
        <v>0</v>
      </c>
      <c r="K380" s="42">
        <v>0</v>
      </c>
      <c r="L380" s="42">
        <v>0</v>
      </c>
      <c r="M380" s="49">
        <v>0</v>
      </c>
      <c r="N380" s="35">
        <f t="shared" si="11"/>
        <v>4.27</v>
      </c>
      <c r="O380" s="37" t="s">
        <v>412</v>
      </c>
      <c r="P380" s="28" t="s">
        <v>413</v>
      </c>
    </row>
    <row r="381" s="1" customFormat="1" ht="14.4" spans="1:16">
      <c r="A381" s="1">
        <v>375</v>
      </c>
      <c r="B381" s="24" t="s">
        <v>414</v>
      </c>
      <c r="C381" s="42">
        <v>4.77</v>
      </c>
      <c r="D381" s="42"/>
      <c r="E381" s="42"/>
      <c r="F381" s="42"/>
      <c r="G381" s="27">
        <f t="shared" si="10"/>
        <v>0.52</v>
      </c>
      <c r="H381" s="42">
        <v>0</v>
      </c>
      <c r="I381" s="42">
        <v>0</v>
      </c>
      <c r="J381" s="42">
        <v>0</v>
      </c>
      <c r="K381" s="42">
        <v>0</v>
      </c>
      <c r="L381" s="42">
        <v>0.52</v>
      </c>
      <c r="M381" s="42">
        <v>0</v>
      </c>
      <c r="N381" s="35">
        <f t="shared" si="11"/>
        <v>4.25</v>
      </c>
      <c r="O381" s="36"/>
      <c r="P381" s="24" t="s">
        <v>414</v>
      </c>
    </row>
    <row r="382" s="1" customFormat="1" ht="14.4" spans="1:16">
      <c r="A382" s="1">
        <v>376</v>
      </c>
      <c r="B382" s="24" t="s">
        <v>415</v>
      </c>
      <c r="C382" s="42">
        <v>3.71</v>
      </c>
      <c r="D382" s="42"/>
      <c r="E382" s="42"/>
      <c r="F382" s="42"/>
      <c r="G382" s="27">
        <f t="shared" si="10"/>
        <v>0.98</v>
      </c>
      <c r="H382" s="42">
        <v>0</v>
      </c>
      <c r="I382" s="42">
        <v>0</v>
      </c>
      <c r="J382" s="42">
        <v>0</v>
      </c>
      <c r="K382" s="42">
        <v>0</v>
      </c>
      <c r="L382" s="42">
        <v>0</v>
      </c>
      <c r="M382" s="42">
        <v>0.98</v>
      </c>
      <c r="N382" s="35">
        <f t="shared" si="11"/>
        <v>2.73</v>
      </c>
      <c r="O382" s="36"/>
      <c r="P382" s="24" t="s">
        <v>415</v>
      </c>
    </row>
    <row r="383" s="1" customFormat="1" ht="14.4" spans="1:16">
      <c r="A383" s="1">
        <v>377</v>
      </c>
      <c r="B383" s="24" t="s">
        <v>416</v>
      </c>
      <c r="C383" s="42">
        <v>5.35</v>
      </c>
      <c r="D383" s="42"/>
      <c r="E383" s="42"/>
      <c r="F383" s="42"/>
      <c r="G383" s="27">
        <f t="shared" si="10"/>
        <v>0.65</v>
      </c>
      <c r="H383" s="42">
        <v>0</v>
      </c>
      <c r="I383" s="42">
        <v>0</v>
      </c>
      <c r="J383" s="42">
        <v>0</v>
      </c>
      <c r="K383" s="42">
        <v>0</v>
      </c>
      <c r="L383" s="42">
        <v>0.65</v>
      </c>
      <c r="M383" s="42">
        <v>0</v>
      </c>
      <c r="N383" s="35">
        <f t="shared" si="11"/>
        <v>4.7</v>
      </c>
      <c r="O383" s="36"/>
      <c r="P383" s="24" t="s">
        <v>416</v>
      </c>
    </row>
    <row r="384" s="1" customFormat="1" ht="14.4" spans="1:16">
      <c r="A384" s="1">
        <v>378</v>
      </c>
      <c r="B384" s="24" t="s">
        <v>417</v>
      </c>
      <c r="C384" s="42">
        <v>7.6</v>
      </c>
      <c r="D384" s="42"/>
      <c r="E384" s="42"/>
      <c r="F384" s="42"/>
      <c r="G384" s="27">
        <f t="shared" si="10"/>
        <v>0.7</v>
      </c>
      <c r="H384" s="43">
        <v>0.7</v>
      </c>
      <c r="I384" s="42">
        <v>0</v>
      </c>
      <c r="J384" s="42">
        <v>0</v>
      </c>
      <c r="K384" s="42">
        <v>0</v>
      </c>
      <c r="L384" s="42">
        <v>0</v>
      </c>
      <c r="M384" s="49">
        <v>0</v>
      </c>
      <c r="N384" s="35">
        <f t="shared" si="11"/>
        <v>6.9</v>
      </c>
      <c r="O384" s="36"/>
      <c r="P384" s="24" t="s">
        <v>417</v>
      </c>
    </row>
    <row r="385" s="1" customFormat="1" ht="14.4" spans="1:16">
      <c r="A385" s="1">
        <v>379</v>
      </c>
      <c r="B385" s="24" t="s">
        <v>418</v>
      </c>
      <c r="C385" s="42">
        <v>7.19</v>
      </c>
      <c r="D385" s="42"/>
      <c r="E385" s="42"/>
      <c r="F385" s="42"/>
      <c r="G385" s="27">
        <f t="shared" si="10"/>
        <v>1.88</v>
      </c>
      <c r="H385" s="43">
        <v>1.28</v>
      </c>
      <c r="I385" s="43">
        <v>0</v>
      </c>
      <c r="J385" s="43">
        <v>0</v>
      </c>
      <c r="K385" s="43">
        <v>0</v>
      </c>
      <c r="L385" s="43">
        <v>0</v>
      </c>
      <c r="M385" s="43">
        <v>0.6</v>
      </c>
      <c r="N385" s="35">
        <f t="shared" si="11"/>
        <v>5.31</v>
      </c>
      <c r="O385" s="36"/>
      <c r="P385" s="24" t="s">
        <v>418</v>
      </c>
    </row>
    <row r="386" s="1" customFormat="1" ht="14.4" spans="1:16">
      <c r="A386" s="1">
        <v>380</v>
      </c>
      <c r="B386" s="24" t="s">
        <v>419</v>
      </c>
      <c r="C386" s="42">
        <v>3.73</v>
      </c>
      <c r="D386" s="42"/>
      <c r="E386" s="42"/>
      <c r="F386" s="42"/>
      <c r="G386" s="27">
        <f t="shared" si="10"/>
        <v>2.46</v>
      </c>
      <c r="H386" s="42">
        <v>1.86</v>
      </c>
      <c r="I386" s="42">
        <v>0</v>
      </c>
      <c r="J386" s="42">
        <v>0</v>
      </c>
      <c r="K386" s="42">
        <v>0</v>
      </c>
      <c r="L386" s="42">
        <v>0</v>
      </c>
      <c r="M386" s="42">
        <v>0.6</v>
      </c>
      <c r="N386" s="35">
        <f t="shared" si="11"/>
        <v>1.27</v>
      </c>
      <c r="O386" s="36"/>
      <c r="P386" s="24" t="s">
        <v>419</v>
      </c>
    </row>
    <row r="387" s="1" customFormat="1" ht="14.4" spans="1:16">
      <c r="A387" s="1">
        <v>381</v>
      </c>
      <c r="B387" s="24" t="s">
        <v>420</v>
      </c>
      <c r="C387" s="42">
        <v>6.28</v>
      </c>
      <c r="D387" s="42"/>
      <c r="E387" s="42"/>
      <c r="F387" s="42"/>
      <c r="G387" s="27">
        <f t="shared" si="10"/>
        <v>2.66</v>
      </c>
      <c r="H387" s="43">
        <v>1.31</v>
      </c>
      <c r="I387" s="43">
        <v>0</v>
      </c>
      <c r="J387" s="43">
        <v>0</v>
      </c>
      <c r="K387" s="43">
        <v>0</v>
      </c>
      <c r="L387" s="43">
        <v>0</v>
      </c>
      <c r="M387" s="43">
        <v>1.35</v>
      </c>
      <c r="N387" s="35">
        <f t="shared" si="11"/>
        <v>3.62</v>
      </c>
      <c r="O387" s="36"/>
      <c r="P387" s="24" t="s">
        <v>420</v>
      </c>
    </row>
    <row r="388" s="1" customFormat="1" ht="14.4" spans="1:16">
      <c r="A388" s="1">
        <v>382</v>
      </c>
      <c r="B388" s="24" t="s">
        <v>421</v>
      </c>
      <c r="C388" s="42">
        <v>7.95</v>
      </c>
      <c r="D388" s="42"/>
      <c r="E388" s="42"/>
      <c r="F388" s="42"/>
      <c r="G388" s="27">
        <f t="shared" si="10"/>
        <v>2.22</v>
      </c>
      <c r="H388" s="43">
        <v>2.22</v>
      </c>
      <c r="I388" s="42">
        <v>0</v>
      </c>
      <c r="J388" s="42">
        <v>0</v>
      </c>
      <c r="K388" s="42">
        <v>0</v>
      </c>
      <c r="L388" s="42">
        <v>0</v>
      </c>
      <c r="M388" s="49">
        <v>0</v>
      </c>
      <c r="N388" s="35">
        <f t="shared" si="11"/>
        <v>5.73</v>
      </c>
      <c r="O388" s="36"/>
      <c r="P388" s="24" t="s">
        <v>421</v>
      </c>
    </row>
    <row r="389" s="1" customFormat="1" ht="14.4" spans="1:16">
      <c r="A389" s="1">
        <v>383</v>
      </c>
      <c r="B389" s="24" t="s">
        <v>422</v>
      </c>
      <c r="C389" s="42">
        <v>5.03</v>
      </c>
      <c r="D389" s="42"/>
      <c r="E389" s="42"/>
      <c r="F389" s="42"/>
      <c r="G389" s="27">
        <f t="shared" si="10"/>
        <v>1.21</v>
      </c>
      <c r="H389" s="42">
        <v>1.21</v>
      </c>
      <c r="I389" s="42">
        <v>0</v>
      </c>
      <c r="J389" s="42">
        <v>0</v>
      </c>
      <c r="K389" s="42">
        <v>0</v>
      </c>
      <c r="L389" s="42">
        <v>0</v>
      </c>
      <c r="M389" s="42">
        <v>0</v>
      </c>
      <c r="N389" s="35">
        <f t="shared" si="11"/>
        <v>3.82</v>
      </c>
      <c r="O389" s="36"/>
      <c r="P389" s="24" t="s">
        <v>422</v>
      </c>
    </row>
    <row r="390" s="1" customFormat="1" ht="14.4" spans="1:16">
      <c r="A390" s="1">
        <v>384</v>
      </c>
      <c r="B390" s="24" t="s">
        <v>423</v>
      </c>
      <c r="C390" s="42">
        <v>6.56</v>
      </c>
      <c r="D390" s="42"/>
      <c r="E390" s="42"/>
      <c r="F390" s="42"/>
      <c r="G390" s="27">
        <f t="shared" si="10"/>
        <v>2.24</v>
      </c>
      <c r="H390" s="42">
        <v>0</v>
      </c>
      <c r="I390" s="42">
        <v>0</v>
      </c>
      <c r="J390" s="42">
        <v>0</v>
      </c>
      <c r="K390" s="42">
        <v>0</v>
      </c>
      <c r="L390" s="42">
        <v>0</v>
      </c>
      <c r="M390" s="42">
        <v>2.24</v>
      </c>
      <c r="N390" s="35">
        <f t="shared" si="11"/>
        <v>4.32</v>
      </c>
      <c r="O390" s="36"/>
      <c r="P390" s="24" t="s">
        <v>423</v>
      </c>
    </row>
    <row r="391" s="1" customFormat="1" ht="14.4" spans="1:16">
      <c r="A391" s="1">
        <v>385</v>
      </c>
      <c r="B391" s="24" t="s">
        <v>424</v>
      </c>
      <c r="C391" s="42">
        <v>7.47</v>
      </c>
      <c r="D391" s="42"/>
      <c r="E391" s="42"/>
      <c r="F391" s="42"/>
      <c r="G391" s="27">
        <f t="shared" ref="G391:G401" si="12">SUM(H391:M391)</f>
        <v>0.69</v>
      </c>
      <c r="H391" s="42">
        <v>0</v>
      </c>
      <c r="I391" s="42">
        <v>0</v>
      </c>
      <c r="J391" s="42">
        <v>0</v>
      </c>
      <c r="K391" s="42">
        <v>0</v>
      </c>
      <c r="L391" s="43">
        <v>0.69</v>
      </c>
      <c r="M391" s="42">
        <v>0</v>
      </c>
      <c r="N391" s="35">
        <f t="shared" ref="N391:N401" si="13">C391-G391</f>
        <v>6.78</v>
      </c>
      <c r="O391" s="36"/>
      <c r="P391" s="24" t="s">
        <v>424</v>
      </c>
    </row>
    <row r="392" s="1" customFormat="1" ht="14.4" spans="1:16">
      <c r="A392" s="1">
        <v>386</v>
      </c>
      <c r="B392" s="24" t="s">
        <v>425</v>
      </c>
      <c r="C392" s="42">
        <v>3.7</v>
      </c>
      <c r="D392" s="42"/>
      <c r="E392" s="42"/>
      <c r="F392" s="42"/>
      <c r="G392" s="27">
        <f t="shared" si="12"/>
        <v>1.7</v>
      </c>
      <c r="H392" s="43">
        <v>1.7</v>
      </c>
      <c r="I392" s="42">
        <v>0</v>
      </c>
      <c r="J392" s="42">
        <v>0</v>
      </c>
      <c r="K392" s="42">
        <v>0</v>
      </c>
      <c r="L392" s="42">
        <v>0</v>
      </c>
      <c r="M392" s="49">
        <v>0</v>
      </c>
      <c r="N392" s="35">
        <f t="shared" si="13"/>
        <v>2</v>
      </c>
      <c r="O392" s="36"/>
      <c r="P392" s="24" t="s">
        <v>425</v>
      </c>
    </row>
    <row r="393" s="1" customFormat="1" ht="14.4" spans="1:16">
      <c r="A393" s="1">
        <v>387</v>
      </c>
      <c r="B393" s="24" t="s">
        <v>426</v>
      </c>
      <c r="C393" s="42">
        <v>10.29</v>
      </c>
      <c r="D393" s="42"/>
      <c r="E393" s="42"/>
      <c r="F393" s="42"/>
      <c r="G393" s="27">
        <f t="shared" si="12"/>
        <v>3.15</v>
      </c>
      <c r="H393" s="43">
        <v>3.15</v>
      </c>
      <c r="I393" s="42">
        <v>0</v>
      </c>
      <c r="J393" s="42">
        <v>0</v>
      </c>
      <c r="K393" s="42">
        <v>0</v>
      </c>
      <c r="L393" s="42">
        <v>0</v>
      </c>
      <c r="M393" s="49">
        <v>0</v>
      </c>
      <c r="N393" s="35">
        <f t="shared" si="13"/>
        <v>7.14</v>
      </c>
      <c r="O393" s="36"/>
      <c r="P393" s="24" t="s">
        <v>426</v>
      </c>
    </row>
    <row r="394" s="1" customFormat="1" ht="14.4" spans="1:16">
      <c r="A394" s="1">
        <v>388</v>
      </c>
      <c r="B394" s="24" t="s">
        <v>427</v>
      </c>
      <c r="C394" s="42">
        <v>11.19</v>
      </c>
      <c r="D394" s="42"/>
      <c r="E394" s="42"/>
      <c r="F394" s="42"/>
      <c r="G394" s="27">
        <f t="shared" si="12"/>
        <v>4.17</v>
      </c>
      <c r="H394" s="42">
        <v>0</v>
      </c>
      <c r="I394" s="42">
        <v>0</v>
      </c>
      <c r="J394" s="42">
        <v>0</v>
      </c>
      <c r="K394" s="42">
        <v>0</v>
      </c>
      <c r="L394" s="42">
        <v>0</v>
      </c>
      <c r="M394" s="43">
        <v>4.17</v>
      </c>
      <c r="N394" s="35">
        <f t="shared" si="13"/>
        <v>7.02</v>
      </c>
      <c r="O394" s="36"/>
      <c r="P394" s="24" t="s">
        <v>427</v>
      </c>
    </row>
    <row r="395" s="1" customFormat="1" ht="14.4" spans="1:16">
      <c r="A395" s="1">
        <v>389</v>
      </c>
      <c r="B395" s="24" t="s">
        <v>428</v>
      </c>
      <c r="C395" s="42">
        <v>5.81</v>
      </c>
      <c r="D395" s="42"/>
      <c r="E395" s="42"/>
      <c r="F395" s="42"/>
      <c r="G395" s="27">
        <f t="shared" si="12"/>
        <v>3.6</v>
      </c>
      <c r="H395" s="43">
        <v>3.6</v>
      </c>
      <c r="I395" s="42">
        <v>0</v>
      </c>
      <c r="J395" s="42">
        <v>0</v>
      </c>
      <c r="K395" s="42">
        <v>0</v>
      </c>
      <c r="L395" s="42">
        <v>0</v>
      </c>
      <c r="M395" s="49">
        <v>0</v>
      </c>
      <c r="N395" s="35">
        <f t="shared" si="13"/>
        <v>2.21</v>
      </c>
      <c r="O395" s="36"/>
      <c r="P395" s="24" t="s">
        <v>428</v>
      </c>
    </row>
    <row r="396" s="1" customFormat="1" ht="14.4" spans="1:16">
      <c r="A396" s="1">
        <v>390</v>
      </c>
      <c r="B396" s="24" t="s">
        <v>429</v>
      </c>
      <c r="C396" s="42">
        <v>6.33</v>
      </c>
      <c r="D396" s="42"/>
      <c r="E396" s="42"/>
      <c r="F396" s="42"/>
      <c r="G396" s="27">
        <f t="shared" si="12"/>
        <v>2.91</v>
      </c>
      <c r="H396" s="42">
        <v>2.91</v>
      </c>
      <c r="I396" s="42">
        <v>0</v>
      </c>
      <c r="J396" s="42">
        <v>0</v>
      </c>
      <c r="K396" s="42">
        <v>0</v>
      </c>
      <c r="L396" s="42">
        <v>0</v>
      </c>
      <c r="M396" s="42">
        <v>0</v>
      </c>
      <c r="N396" s="35">
        <f t="shared" si="13"/>
        <v>3.42</v>
      </c>
      <c r="O396" s="36"/>
      <c r="P396" s="24" t="s">
        <v>429</v>
      </c>
    </row>
    <row r="397" s="1" customFormat="1" ht="14.4" spans="1:16">
      <c r="A397" s="1">
        <v>391</v>
      </c>
      <c r="B397" s="24" t="s">
        <v>430</v>
      </c>
      <c r="C397" s="42">
        <v>5.74</v>
      </c>
      <c r="D397" s="42"/>
      <c r="E397" s="42"/>
      <c r="F397" s="42"/>
      <c r="G397" s="27">
        <f t="shared" si="12"/>
        <v>1.4</v>
      </c>
      <c r="H397" s="42">
        <v>1.4</v>
      </c>
      <c r="I397" s="42">
        <v>0</v>
      </c>
      <c r="J397" s="42">
        <v>0</v>
      </c>
      <c r="K397" s="42">
        <v>0</v>
      </c>
      <c r="L397" s="42">
        <v>0</v>
      </c>
      <c r="M397" s="49">
        <v>0</v>
      </c>
      <c r="N397" s="35">
        <f t="shared" si="13"/>
        <v>4.34</v>
      </c>
      <c r="O397" s="36"/>
      <c r="P397" s="24" t="s">
        <v>430</v>
      </c>
    </row>
    <row r="398" s="1" customFormat="1" ht="14.4" spans="1:16">
      <c r="A398" s="1">
        <v>392</v>
      </c>
      <c r="B398" s="24" t="s">
        <v>431</v>
      </c>
      <c r="C398" s="42">
        <v>5.01</v>
      </c>
      <c r="D398" s="42"/>
      <c r="E398" s="42"/>
      <c r="F398" s="42"/>
      <c r="G398" s="27">
        <f t="shared" si="12"/>
        <v>2.22</v>
      </c>
      <c r="H398" s="43">
        <v>2.22</v>
      </c>
      <c r="I398" s="42">
        <v>0</v>
      </c>
      <c r="J398" s="42">
        <v>0</v>
      </c>
      <c r="K398" s="42">
        <v>0</v>
      </c>
      <c r="L398" s="42">
        <v>0</v>
      </c>
      <c r="M398" s="42">
        <v>0</v>
      </c>
      <c r="N398" s="35">
        <f t="shared" si="13"/>
        <v>2.79</v>
      </c>
      <c r="O398" s="36"/>
      <c r="P398" s="24" t="s">
        <v>431</v>
      </c>
    </row>
    <row r="399" s="1" customFormat="1" ht="14.4" spans="1:16">
      <c r="A399" s="1">
        <v>393</v>
      </c>
      <c r="B399" s="50" t="s">
        <v>432</v>
      </c>
      <c r="C399" s="42">
        <v>2.1</v>
      </c>
      <c r="D399" s="42"/>
      <c r="E399" s="42"/>
      <c r="F399" s="42"/>
      <c r="G399" s="27">
        <f t="shared" si="12"/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35">
        <f t="shared" si="13"/>
        <v>2.1</v>
      </c>
      <c r="O399" s="38"/>
      <c r="P399" s="50" t="s">
        <v>432</v>
      </c>
    </row>
    <row r="400" s="1" customFormat="1" ht="14.4" spans="1:16">
      <c r="A400" s="1">
        <v>394</v>
      </c>
      <c r="B400" s="24" t="s">
        <v>149</v>
      </c>
      <c r="C400" s="42">
        <v>3.19</v>
      </c>
      <c r="D400" s="42"/>
      <c r="E400" s="42"/>
      <c r="F400" s="42"/>
      <c r="G400" s="27">
        <f t="shared" si="12"/>
        <v>0.6</v>
      </c>
      <c r="H400" s="42">
        <v>0</v>
      </c>
      <c r="I400" s="42">
        <v>0</v>
      </c>
      <c r="J400" s="42">
        <v>0</v>
      </c>
      <c r="K400" s="42">
        <v>0</v>
      </c>
      <c r="L400" s="42">
        <v>0.6</v>
      </c>
      <c r="M400" s="42">
        <v>0</v>
      </c>
      <c r="N400" s="35">
        <f t="shared" si="13"/>
        <v>2.59</v>
      </c>
      <c r="O400" s="36"/>
      <c r="P400" s="24" t="s">
        <v>149</v>
      </c>
    </row>
    <row r="401" s="1" customFormat="1" ht="14.4" spans="1:16">
      <c r="A401" s="1">
        <v>395</v>
      </c>
      <c r="B401" s="24" t="s">
        <v>433</v>
      </c>
      <c r="C401" s="42">
        <v>4.25</v>
      </c>
      <c r="D401" s="42"/>
      <c r="E401" s="42"/>
      <c r="F401" s="42"/>
      <c r="G401" s="27">
        <f t="shared" si="12"/>
        <v>0</v>
      </c>
      <c r="H401" s="42">
        <v>0</v>
      </c>
      <c r="I401" s="42">
        <v>0</v>
      </c>
      <c r="J401" s="42">
        <v>0</v>
      </c>
      <c r="K401" s="42">
        <v>0</v>
      </c>
      <c r="L401" s="42">
        <v>0</v>
      </c>
      <c r="M401" s="42">
        <v>0</v>
      </c>
      <c r="N401" s="35">
        <f t="shared" si="13"/>
        <v>4.25</v>
      </c>
      <c r="O401" s="36"/>
      <c r="P401" s="24" t="s">
        <v>433</v>
      </c>
    </row>
    <row r="402" s="1" customFormat="1" spans="1:16">
      <c r="A402" s="51" t="s">
        <v>13</v>
      </c>
      <c r="B402" s="51"/>
      <c r="C402" s="52">
        <f t="shared" ref="C402:N402" si="14">SUM(C7:C401)</f>
        <v>2189.59</v>
      </c>
      <c r="D402" s="26"/>
      <c r="E402" s="26"/>
      <c r="F402" s="26"/>
      <c r="G402" s="27">
        <f t="shared" si="14"/>
        <v>391.56</v>
      </c>
      <c r="H402" s="26">
        <f t="shared" si="14"/>
        <v>69.45</v>
      </c>
      <c r="I402" s="26">
        <f t="shared" si="14"/>
        <v>0</v>
      </c>
      <c r="J402" s="26">
        <f t="shared" si="14"/>
        <v>1.82</v>
      </c>
      <c r="K402" s="26">
        <f t="shared" si="14"/>
        <v>13.57</v>
      </c>
      <c r="L402" s="26">
        <f t="shared" si="14"/>
        <v>218.03</v>
      </c>
      <c r="M402" s="26">
        <f t="shared" si="14"/>
        <v>88.69</v>
      </c>
      <c r="N402" s="26">
        <f t="shared" si="14"/>
        <v>1798.03</v>
      </c>
      <c r="O402" s="36"/>
      <c r="P402" s="57"/>
    </row>
    <row r="403" s="2" customFormat="1" ht="57" customHeight="1" spans="2:16">
      <c r="B403" s="53"/>
      <c r="C403" s="54"/>
      <c r="D403" s="55"/>
      <c r="E403" s="55"/>
      <c r="F403" s="55"/>
      <c r="G403" s="56"/>
      <c r="H403" s="54"/>
      <c r="I403" s="55"/>
      <c r="J403" s="55"/>
      <c r="K403" s="54"/>
      <c r="L403" s="55"/>
      <c r="M403" s="55"/>
      <c r="N403" s="58"/>
      <c r="O403" s="55"/>
      <c r="P403" s="53"/>
    </row>
  </sheetData>
  <mergeCells count="11">
    <mergeCell ref="A1:P1"/>
    <mergeCell ref="B2:P2"/>
    <mergeCell ref="B3:P3"/>
    <mergeCell ref="B4:C4"/>
    <mergeCell ref="D4:F4"/>
    <mergeCell ref="G4:M4"/>
    <mergeCell ref="A402:B402"/>
    <mergeCell ref="A4:A5"/>
    <mergeCell ref="N4:N5"/>
    <mergeCell ref="O4:O5"/>
    <mergeCell ref="P4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2022-05-30T04:25:33Z</dcterms:created>
  <dcterms:modified xsi:type="dcterms:W3CDTF">2022-05-30T04:30:39Z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18D764E106754FF2BA4E5DEEEBBD395F</vt:lpwstr>
  </property>
  <property fmtid="{D5CDD505-2E9C-101B-9397-08002B2CF9AE}" pid="3" name="KSOProductBuildVer">
    <vt:lpwstr>2052-11.1.0.11744</vt:lpwstr>
  </property>
</Properties>
</file>