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支出" sheetId="5" r:id="rId1"/>
    <sheet name="收入" sheetId="1" r:id="rId2"/>
  </sheets>
  <definedNames>
    <definedName name="_xlnm._FilterDatabase" localSheetId="0" hidden="1">支出!$A$1:$I$12</definedName>
    <definedName name="_xlnm._FilterDatabase" localSheetId="1" hidden="1">收入!$A$1:$G$17</definedName>
    <definedName name="_xlnm.Print_Area" localSheetId="1">收入!$A$1:$G$17</definedName>
    <definedName name="_xlnm.Print_Titles" localSheetId="1">收入!$1:$4</definedName>
    <definedName name="_xlnm.Print_Area" localSheetId="0">支出!$A$1:$G$12</definedName>
    <definedName name="_xlnm.Print_Titles" localSheetId="0">支出!$1:$4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<sst xmlns="http://schemas.openxmlformats.org/spreadsheetml/2006/main" count="74" uniqueCount="34">
  <si>
    <t>财务收支原始凭证登记表</t>
  </si>
  <si>
    <t>单位：    庹家村          报账时间：  2023年6月30日</t>
  </si>
  <si>
    <t>时间</t>
  </si>
  <si>
    <t>摘要</t>
  </si>
  <si>
    <t>凭证类别
收或付</t>
  </si>
  <si>
    <t>金额</t>
  </si>
  <si>
    <t>借方科目</t>
  </si>
  <si>
    <t>贷方科目</t>
  </si>
  <si>
    <t>月</t>
  </si>
  <si>
    <t>日</t>
  </si>
  <si>
    <t>付</t>
  </si>
  <si>
    <t>合计</t>
  </si>
  <si>
    <t>付庹家村办公室电费</t>
  </si>
  <si>
    <t>管理费用</t>
  </si>
  <si>
    <t>付庹家村白云岩矿区农户房屋拆迁征收评估服务费</t>
  </si>
  <si>
    <t>付庹家村333省道至张家湾路基扩改工程款</t>
  </si>
  <si>
    <t>固定资产</t>
  </si>
  <si>
    <t>付庹家村333省道至方家咀水库扩建工程款</t>
  </si>
  <si>
    <t>付庹家村耕地流失整治费用</t>
  </si>
  <si>
    <t>其他支出</t>
  </si>
  <si>
    <t>村报账员签字：                 记账员签字：                  审计员签字：</t>
  </si>
  <si>
    <t>收</t>
  </si>
  <si>
    <t>大洪山管委会拨付党群服务中心建设补助资金</t>
  </si>
  <si>
    <t>补助收入</t>
  </si>
  <si>
    <t>大洪山国土分局拨付耕地流出整改费</t>
  </si>
  <si>
    <t>其他收入</t>
  </si>
  <si>
    <t>江宗元交来三组山林承包款（2019年1月1日--2028年12月31日）</t>
  </si>
  <si>
    <t>经营收入</t>
  </si>
  <si>
    <t>长岗镇人民政府（乡振办）拨付乡村振兴建设资金</t>
  </si>
  <si>
    <t>大洪山管委会拨付造林补贴资金</t>
  </si>
  <si>
    <t>彭朝艮交来四组旱地承包款（2020年10月1日--2030年10月1日）</t>
  </si>
  <si>
    <t>李仕国交来一组集体土地承包款</t>
  </si>
  <si>
    <t>发包收入</t>
  </si>
  <si>
    <t>长岗镇人民政府拨付宁家湾等人居环境整治项目建设资金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</si>
</sst>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4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4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176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 wrapText="1"/>
    </xf>
    <xf numFmtId="176" fontId="0" fillId="2" borderId="0" xfId="0" applyNumberFormat="1" applyFill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176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176" fontId="0" fillId="2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76" fontId="0" fillId="2" borderId="5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C8" sqref="C8"/>
    </sheetView>
  </sheetViews>
  <sheetFormatPr defaultColWidth="9" defaultRowHeight="19.5" customHeight="1" outlineLevelCol="6"/>
  <cols>
    <col min="1" max="1" width="3.38333333333333" style="20" customWidth="1"/>
    <col min="2" max="2" width="4.13333333333333" style="20" customWidth="1"/>
    <col min="3" max="3" width="44.5" style="21" customWidth="1"/>
    <col min="4" max="4" width="8.5" style="20" customWidth="1"/>
    <col min="5" max="5" width="13.5583333333333" style="22" customWidth="1"/>
    <col min="6" max="6" width="10.5" style="20" customWidth="1"/>
    <col min="7" max="7" width="12.6333333333333" style="20" customWidth="1"/>
    <col min="8" max="8" width="20.875" style="20" customWidth="1"/>
    <col min="9" max="16384" width="9" style="20"/>
  </cols>
  <sheetData>
    <row r="1" ht="42" customHeight="1" spans="1:7">
      <c r="A1" s="23" t="s">
        <v>0</v>
      </c>
      <c r="B1" s="23"/>
      <c r="C1" s="24"/>
      <c r="D1" s="23"/>
      <c r="E1" s="23"/>
      <c r="F1" s="23"/>
      <c r="G1" s="23"/>
    </row>
    <row r="2" ht="19" customHeight="1" spans="1:7">
      <c r="A2" s="25" t="s">
        <v>1</v>
      </c>
      <c r="B2" s="25"/>
      <c r="C2" s="26"/>
      <c r="D2" s="25"/>
      <c r="E2" s="25"/>
      <c r="F2" s="25"/>
      <c r="G2" s="25"/>
    </row>
    <row r="3" ht="16.5" customHeight="1" spans="1:7">
      <c r="A3" s="27" t="s">
        <v>2</v>
      </c>
      <c r="B3" s="28"/>
      <c r="C3" s="29" t="s">
        <v>3</v>
      </c>
      <c r="D3" s="29" t="s">
        <v>4</v>
      </c>
      <c r="E3" s="30" t="s">
        <v>5</v>
      </c>
      <c r="F3" s="31" t="s">
        <v>6</v>
      </c>
      <c r="G3" s="31" t="s">
        <v>7</v>
      </c>
    </row>
    <row r="4" ht="14.25" customHeight="1" spans="1:7">
      <c r="A4" s="32" t="s">
        <v>8</v>
      </c>
      <c r="B4" s="32" t="s">
        <v>9</v>
      </c>
      <c r="C4" s="33"/>
      <c r="D4" s="33"/>
      <c r="E4" s="34"/>
      <c r="F4" s="35"/>
      <c r="G4" s="35"/>
    </row>
    <row r="5" ht="24" customHeight="1" spans="1:7">
      <c r="A5" s="36"/>
      <c r="B5" s="36"/>
      <c r="C5" s="37" t="s">
        <v>10</v>
      </c>
      <c r="D5" s="38" t="s">
        <v>11</v>
      </c>
      <c r="E5" s="39">
        <f>SUM(E6:E10)</f>
        <v>306295</v>
      </c>
      <c r="F5" s="36"/>
      <c r="G5" s="39"/>
    </row>
    <row r="6" ht="24" customHeight="1" spans="1:7">
      <c r="A6" s="32">
        <v>1</v>
      </c>
      <c r="B6" s="32">
        <v>16</v>
      </c>
      <c r="C6" s="40" t="s">
        <v>12</v>
      </c>
      <c r="D6" s="32" t="s">
        <v>10</v>
      </c>
      <c r="E6" s="41">
        <v>1000</v>
      </c>
      <c r="F6" s="32" t="s">
        <v>13</v>
      </c>
      <c r="G6" s="39"/>
    </row>
    <row r="7" ht="24" customHeight="1" spans="1:7">
      <c r="A7" s="32">
        <v>1</v>
      </c>
      <c r="B7" s="32">
        <v>16</v>
      </c>
      <c r="C7" s="40" t="s">
        <v>14</v>
      </c>
      <c r="D7" s="32" t="s">
        <v>10</v>
      </c>
      <c r="E7" s="41">
        <v>19500</v>
      </c>
      <c r="F7" s="32" t="s">
        <v>13</v>
      </c>
      <c r="G7" s="39"/>
    </row>
    <row r="8" ht="33" customHeight="1" spans="1:7">
      <c r="A8" s="32">
        <v>1</v>
      </c>
      <c r="B8" s="32">
        <v>16</v>
      </c>
      <c r="C8" s="40" t="s">
        <v>15</v>
      </c>
      <c r="D8" s="32" t="s">
        <v>10</v>
      </c>
      <c r="E8" s="41">
        <v>35190</v>
      </c>
      <c r="F8" s="32" t="s">
        <v>16</v>
      </c>
      <c r="G8" s="39"/>
    </row>
    <row r="9" ht="30" customHeight="1" spans="1:7">
      <c r="A9" s="32">
        <v>1</v>
      </c>
      <c r="B9" s="32">
        <v>16</v>
      </c>
      <c r="C9" s="40" t="s">
        <v>17</v>
      </c>
      <c r="D9" s="32" t="s">
        <v>10</v>
      </c>
      <c r="E9" s="41">
        <v>244005</v>
      </c>
      <c r="F9" s="32" t="s">
        <v>16</v>
      </c>
      <c r="G9" s="39"/>
    </row>
    <row r="10" ht="34" customHeight="1" spans="1:7">
      <c r="A10" s="32">
        <v>1</v>
      </c>
      <c r="B10" s="32">
        <v>16</v>
      </c>
      <c r="C10" s="40" t="s">
        <v>18</v>
      </c>
      <c r="D10" s="32" t="s">
        <v>10</v>
      </c>
      <c r="E10" s="41">
        <v>6600</v>
      </c>
      <c r="F10" s="32" t="s">
        <v>19</v>
      </c>
      <c r="G10" s="39"/>
    </row>
    <row r="12" customHeight="1" spans="1:7">
      <c r="A12" s="42" t="s">
        <v>20</v>
      </c>
      <c r="B12" s="42"/>
      <c r="C12" s="42"/>
      <c r="D12" s="42"/>
      <c r="E12" s="42"/>
      <c r="F12" s="42"/>
      <c r="G12" s="42"/>
    </row>
  </sheetData>
  <autoFilter ref="A1:I12">
    <extLst/>
  </autoFilter>
  <mergeCells count="9">
    <mergeCell ref="A1:G1"/>
    <mergeCell ref="A2:G2"/>
    <mergeCell ref="A3:B3"/>
    <mergeCell ref="A12:G12"/>
    <mergeCell ref="C3:C4"/>
    <mergeCell ref="D3:D4"/>
    <mergeCell ref="E3:E4"/>
    <mergeCell ref="F3:F4"/>
    <mergeCell ref="G3:G4"/>
  </mergeCells>
  <printOptions horizontalCentered="1"/>
  <pageMargins left="0.314583333333333" right="0.196527777777778" top="0.865972222222222" bottom="0.472222222222222" header="0.314583333333333" footer="0.314583333333333"/>
  <pageSetup paperSize="9" orientation="portrait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opLeftCell="A6" workbookViewId="0">
      <selection activeCell="M15" sqref="M15"/>
    </sheetView>
  </sheetViews>
  <sheetFormatPr defaultColWidth="9" defaultRowHeight="19.5" customHeight="1" outlineLevelCol="6"/>
  <cols>
    <col min="1" max="1" width="3.88333333333333" customWidth="1"/>
    <col min="2" max="2" width="4.13333333333333" customWidth="1"/>
    <col min="3" max="3" width="40.5" style="1" customWidth="1"/>
    <col min="4" max="4" width="8.38333333333333" customWidth="1"/>
    <col min="5" max="5" width="14.1083333333333" style="2" customWidth="1"/>
    <col min="6" max="6" width="11.1333333333333" customWidth="1"/>
    <col min="7" max="7" width="11.25" customWidth="1"/>
    <col min="9" max="9" width="11.775"/>
  </cols>
  <sheetData>
    <row r="1" ht="32" customHeight="1" spans="1:7">
      <c r="A1" s="3" t="s">
        <v>0</v>
      </c>
      <c r="B1" s="3"/>
      <c r="C1" s="4"/>
      <c r="D1" s="3"/>
      <c r="E1" s="3"/>
      <c r="F1" s="3"/>
      <c r="G1" s="3"/>
    </row>
    <row r="2" ht="18" customHeight="1" spans="1:7">
      <c r="A2" s="5" t="s">
        <v>1</v>
      </c>
      <c r="B2" s="5"/>
      <c r="C2" s="5"/>
      <c r="D2" s="5"/>
      <c r="E2" s="5"/>
      <c r="F2" s="5"/>
      <c r="G2" s="5"/>
    </row>
    <row r="3" ht="15.75" customHeight="1" spans="1:7">
      <c r="A3" s="6" t="s">
        <v>2</v>
      </c>
      <c r="B3" s="7"/>
      <c r="C3" s="8" t="s">
        <v>3</v>
      </c>
      <c r="D3" s="9" t="s">
        <v>4</v>
      </c>
      <c r="E3" s="10" t="s">
        <v>5</v>
      </c>
      <c r="F3" s="8" t="s">
        <v>6</v>
      </c>
      <c r="G3" s="8" t="s">
        <v>7</v>
      </c>
    </row>
    <row r="4" ht="13.5" customHeight="1" spans="1:7">
      <c r="A4" s="11" t="s">
        <v>8</v>
      </c>
      <c r="B4" s="11" t="s">
        <v>9</v>
      </c>
      <c r="C4" s="12"/>
      <c r="D4" s="13"/>
      <c r="E4" s="14"/>
      <c r="F4" s="12"/>
      <c r="G4" s="12"/>
    </row>
    <row r="5" ht="27" customHeight="1" spans="1:7">
      <c r="A5" s="15"/>
      <c r="B5" s="15"/>
      <c r="C5" s="15" t="s">
        <v>21</v>
      </c>
      <c r="D5" s="15" t="s">
        <v>11</v>
      </c>
      <c r="E5" s="16">
        <f>SUM(E6:E16)</f>
        <v>3036309.2</v>
      </c>
      <c r="F5" s="15"/>
      <c r="G5" s="15"/>
    </row>
    <row r="6" ht="28" customHeight="1" spans="1:7">
      <c r="A6" s="11">
        <v>3</v>
      </c>
      <c r="B6" s="11">
        <v>31</v>
      </c>
      <c r="C6" s="17" t="s">
        <v>22</v>
      </c>
      <c r="D6" s="11" t="s">
        <v>21</v>
      </c>
      <c r="E6" s="18">
        <v>100000</v>
      </c>
      <c r="F6" s="15"/>
      <c r="G6" s="18" t="s">
        <v>23</v>
      </c>
    </row>
    <row r="7" ht="30" customHeight="1" spans="1:7">
      <c r="A7" s="11">
        <v>4</v>
      </c>
      <c r="B7" s="11">
        <v>12</v>
      </c>
      <c r="C7" s="17" t="s">
        <v>24</v>
      </c>
      <c r="D7" s="11" t="s">
        <v>21</v>
      </c>
      <c r="E7" s="18">
        <v>8000</v>
      </c>
      <c r="F7" s="15"/>
      <c r="G7" s="18" t="s">
        <v>25</v>
      </c>
    </row>
    <row r="8" ht="33" customHeight="1" spans="1:7">
      <c r="A8" s="11">
        <v>4</v>
      </c>
      <c r="B8" s="11">
        <v>19</v>
      </c>
      <c r="C8" s="17" t="s">
        <v>26</v>
      </c>
      <c r="D8" s="11" t="s">
        <v>21</v>
      </c>
      <c r="E8" s="18">
        <v>1600</v>
      </c>
      <c r="F8" s="15"/>
      <c r="G8" s="18" t="s">
        <v>27</v>
      </c>
    </row>
    <row r="9" ht="33" customHeight="1" spans="1:7">
      <c r="A9" s="11">
        <v>4</v>
      </c>
      <c r="B9" s="11">
        <v>21</v>
      </c>
      <c r="C9" s="17" t="s">
        <v>26</v>
      </c>
      <c r="D9" s="11" t="s">
        <v>21</v>
      </c>
      <c r="E9" s="18">
        <v>1540</v>
      </c>
      <c r="F9" s="15"/>
      <c r="G9" s="18" t="s">
        <v>27</v>
      </c>
    </row>
    <row r="10" ht="33" customHeight="1" spans="1:7">
      <c r="A10" s="11">
        <v>5</v>
      </c>
      <c r="B10" s="11">
        <v>12</v>
      </c>
      <c r="C10" s="17" t="s">
        <v>28</v>
      </c>
      <c r="D10" s="11" t="s">
        <v>21</v>
      </c>
      <c r="E10" s="18">
        <v>800000</v>
      </c>
      <c r="F10" s="15"/>
      <c r="G10" s="18" t="s">
        <v>23</v>
      </c>
    </row>
    <row r="11" ht="33" customHeight="1" spans="1:7">
      <c r="A11" s="11">
        <v>5</v>
      </c>
      <c r="B11" s="11">
        <v>22</v>
      </c>
      <c r="C11" s="17" t="s">
        <v>29</v>
      </c>
      <c r="D11" s="11" t="s">
        <v>21</v>
      </c>
      <c r="E11" s="18">
        <v>400649.2</v>
      </c>
      <c r="F11" s="15"/>
      <c r="G11" s="18" t="s">
        <v>27</v>
      </c>
    </row>
    <row r="12" ht="33" customHeight="1" spans="1:7">
      <c r="A12" s="11">
        <v>5</v>
      </c>
      <c r="B12" s="11">
        <v>25</v>
      </c>
      <c r="C12" s="17" t="s">
        <v>30</v>
      </c>
      <c r="D12" s="11" t="s">
        <v>21</v>
      </c>
      <c r="E12" s="18">
        <v>1520</v>
      </c>
      <c r="F12" s="15"/>
      <c r="G12" s="18" t="s">
        <v>27</v>
      </c>
    </row>
    <row r="13" ht="33" customHeight="1" spans="1:7">
      <c r="A13" s="11">
        <v>5</v>
      </c>
      <c r="B13" s="11">
        <v>26</v>
      </c>
      <c r="C13" s="17" t="s">
        <v>31</v>
      </c>
      <c r="D13" s="11" t="s">
        <v>21</v>
      </c>
      <c r="E13" s="18">
        <v>8000</v>
      </c>
      <c r="F13" s="15"/>
      <c r="G13" s="18" t="s">
        <v>32</v>
      </c>
    </row>
    <row r="14" ht="33" customHeight="1" spans="1:7">
      <c r="A14" s="11">
        <v>6</v>
      </c>
      <c r="B14" s="11">
        <v>15</v>
      </c>
      <c r="C14" s="17" t="s">
        <v>33</v>
      </c>
      <c r="D14" s="11" t="s">
        <v>21</v>
      </c>
      <c r="E14" s="18">
        <v>800000</v>
      </c>
      <c r="F14" s="15"/>
      <c r="G14" s="18" t="s">
        <v>23</v>
      </c>
    </row>
    <row r="15" ht="33" customHeight="1" spans="1:7">
      <c r="A15" s="11">
        <v>6</v>
      </c>
      <c r="B15" s="11">
        <v>15</v>
      </c>
      <c r="C15" s="17" t="s">
        <v>33</v>
      </c>
      <c r="D15" s="11" t="s">
        <v>21</v>
      </c>
      <c r="E15" s="18">
        <v>900000</v>
      </c>
      <c r="F15" s="15"/>
      <c r="G15" s="18" t="s">
        <v>23</v>
      </c>
    </row>
    <row r="16" ht="33" customHeight="1" spans="1:7">
      <c r="A16" s="11">
        <v>4</v>
      </c>
      <c r="B16" s="11">
        <v>17</v>
      </c>
      <c r="C16" s="17" t="s">
        <v>28</v>
      </c>
      <c r="D16" s="11" t="s">
        <v>21</v>
      </c>
      <c r="E16" s="18">
        <v>15000</v>
      </c>
      <c r="F16" s="15"/>
      <c r="G16" s="18" t="s">
        <v>23</v>
      </c>
    </row>
    <row r="17" ht="27.75" customHeight="1" spans="1:7">
      <c r="A17" s="19" t="s">
        <v>20</v>
      </c>
      <c r="B17" s="19"/>
      <c r="D17" s="19"/>
      <c r="E17" s="19"/>
      <c r="F17" s="19"/>
      <c r="G17" s="19"/>
    </row>
  </sheetData>
  <autoFilter ref="A1:G17">
    <extLst/>
  </autoFilter>
  <mergeCells count="9">
    <mergeCell ref="A1:G1"/>
    <mergeCell ref="A2:G2"/>
    <mergeCell ref="A3:B3"/>
    <mergeCell ref="A17:G17"/>
    <mergeCell ref="C3:C4"/>
    <mergeCell ref="D3:D4"/>
    <mergeCell ref="E3:E4"/>
    <mergeCell ref="F3:F4"/>
    <mergeCell ref="G3:G4"/>
  </mergeCells>
  <printOptions horizontalCentered="1"/>
  <pageMargins left="0.472222222222222" right="0.314583333333333" top="0.984027777777778" bottom="0.66875" header="0.314583333333333" footer="0.236111111111111"/>
  <pageSetup paperSize="9" orientation="portrait" horizontalDpi="600"/>
  <headerFooter>
    <oddFooter>&amp;L     村报账员签字：&amp;C第 &amp;P 页，共 &amp;N 页
 记账员签字：&amp;R审计员签字：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支出</vt:lpstr>
      <vt:lpstr>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海之骋帆</cp:lastModifiedBy>
  <dcterms:created xsi:type="dcterms:W3CDTF">2018-05-25T03:00:00Z</dcterms:created>
  <cp:lastPrinted>2018-09-18T12:09:00Z</cp:lastPrinted>
  <dcterms:modified xsi:type="dcterms:W3CDTF">2024-05-30T01:29:55Z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ubyTemplateID" linkTarget="0">
    <vt:lpwstr>14</vt:lpwstr>
  </property>
  <property fmtid="{D5CDD505-2E9C-101B-9397-08002B2CF9AE}" pid="4" name="ICV">
    <vt:lpwstr>99361936B41D40FF82AA9757E2EEE842</vt:lpwstr>
  </property>
</Properties>
</file>