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支出" sheetId="5" r:id="rId1"/>
    <sheet name="收入" sheetId="1" r:id="rId2"/>
  </sheets>
  <definedNames>
    <definedName name="_xlnm._FilterDatabase" localSheetId="0" hidden="1">支出!$A$1:$I$56</definedName>
    <definedName name="_xlnm._FilterDatabase" localSheetId="1" hidden="1">收入!$A$1:$G$21</definedName>
    <definedName name="_xlnm.Print_Area" localSheetId="1">收入!$A$1:$G$21</definedName>
    <definedName name="_xlnm.Print_Titles" localSheetId="1">收入!$1:$4</definedName>
    <definedName name="_xlnm.Print_Area" localSheetId="0">支出!$A$1:$G$56</definedName>
    <definedName name="_xlnm.Print_Titles" localSheetId="0">支出!$1:$4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<sst xmlns="http://schemas.openxmlformats.org/spreadsheetml/2006/main" count="218" uniqueCount="58">
  <si>
    <t>财务收支原始凭证登记表</t>
  </si>
  <si>
    <t>单位：    庹家村          报账时间：  2023年9月30日</t>
  </si>
  <si>
    <t>时间</t>
  </si>
  <si>
    <t>摘要</t>
  </si>
  <si>
    <t>凭证类别
收或付</t>
  </si>
  <si>
    <t>金额</t>
  </si>
  <si>
    <t>借方科目</t>
  </si>
  <si>
    <t>贷方科目</t>
  </si>
  <si>
    <t>月</t>
  </si>
  <si>
    <t>日</t>
  </si>
  <si>
    <t>付</t>
  </si>
  <si>
    <t>合计</t>
  </si>
  <si>
    <t>付庹家村井湾枫林大道绿化及基础设施建设项目预算评审费、庹家村333省道至方家咀水库扩建工程结算评审费、庹家村美丽乡村建设之井湾等人居环境整治工程结算评审费</t>
  </si>
  <si>
    <t>管理费用</t>
  </si>
  <si>
    <t>付庹家村美丽乡村建设之井湾等人居环境整治增补工程结算评审费</t>
  </si>
  <si>
    <t>付庹家村美丽乡村建设之井湾公厕建设工程结算评审费</t>
  </si>
  <si>
    <t>付庹家村井湾枫林大道绿化及基础设施建设项目工程款</t>
  </si>
  <si>
    <t>固定资产</t>
  </si>
  <si>
    <t>补发退休老干部2022度工资</t>
  </si>
  <si>
    <t>补发在职村干部2022度工资</t>
  </si>
  <si>
    <t>付庹家村井湾公厕卫生保洁员工资</t>
  </si>
  <si>
    <t>补发村务协理员2022年度劳务报酬</t>
  </si>
  <si>
    <t>付村主职养老保险缴费补贴</t>
  </si>
  <si>
    <t>付庹家村五组集体山林农户天保林补贴</t>
  </si>
  <si>
    <t>其他支出</t>
  </si>
  <si>
    <t>付庹家村在职村干部2023年上半年工资</t>
  </si>
  <si>
    <t>付庹家村胡家湾人居环境提档升级及基础设施建设工程款</t>
  </si>
  <si>
    <t>付庹家村三组鬼堰湾至杜家湾路基扩改及硬化工程款</t>
  </si>
  <si>
    <t>付庹家村美丽乡村建设之井湾公厕项目工程款</t>
  </si>
  <si>
    <t>付庹家村美丽乡村建设之井湾人居环境整治增补工程款</t>
  </si>
  <si>
    <t>付庹家村美丽乡村建设之井湾人居环境整治项目工程尾款</t>
  </si>
  <si>
    <t>付庹家村办公室电费</t>
  </si>
  <si>
    <t>付庹家村“一网一门一次”专项网络服务费</t>
  </si>
  <si>
    <t>付《习近平新时代中国特色社会主义思想学习纲要（2023年版）》及《习近平著作选读》第一卷、第二卷书本费</t>
  </si>
  <si>
    <t>付庹家村三组鬼堰湾至杜家湾路基扩改及硬化工程结算评审费</t>
  </si>
  <si>
    <t>付庹家村胡家湾人居环境提档升级及基础设施建设工程项目结算评审费</t>
  </si>
  <si>
    <t>付庹家村美丽乡村示范片年度考评及城乡融合观摩相关宣传资料制作费用</t>
  </si>
  <si>
    <t>付庹家村光伏公益性岗位工资</t>
  </si>
  <si>
    <t>村报账员签字：                 记账员签字：                  审计员签字：</t>
  </si>
  <si>
    <t>收</t>
  </si>
  <si>
    <t>长岗镇人民政府（乡振办）拨付通村公路建设补助资金</t>
  </si>
  <si>
    <t>补助收入</t>
  </si>
  <si>
    <t>大洪山财政局拨付2023年上半年村干部工资</t>
  </si>
  <si>
    <t>长岗镇人民政府（乡振办）拨付井湾枫林大道绿化及基础设施建设项目资金</t>
  </si>
  <si>
    <t>其他收入</t>
  </si>
  <si>
    <t>大洪山管委会拨付新型集体经济发展奖补资金</t>
  </si>
  <si>
    <t>社保专户拨付移民后扶资金</t>
  </si>
  <si>
    <t>长岗镇人民政府（乡振办）拨付第二季度光伏公益性岗位工资</t>
  </si>
  <si>
    <t>杜传银捐款（共同缔造之鬼堰湾至杜家湾路基扩改及硬化）</t>
  </si>
  <si>
    <t>任方捐款（共同缔造之鬼堰湾至杜家湾路基扩改及硬化）</t>
  </si>
  <si>
    <t>随县望河山农业发展有限公司转入废旧垃圾箱处理费</t>
  </si>
  <si>
    <t>李兴保交来二组集体土地承包款（农科所）</t>
  </si>
  <si>
    <t>发包收入</t>
  </si>
  <si>
    <t>湖北上景园林绿化有限公司交来一组集体土地流转金</t>
  </si>
  <si>
    <t>庹传清交来一组集体土地承包款</t>
  </si>
  <si>
    <t>习宗洪交来集体房屋租赁费</t>
  </si>
  <si>
    <t>赵义交来集体房屋租赁费</t>
  </si>
  <si>
    <t>信用社转入定期存款利息收入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</si>
</sst>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4">
    <font>
      <sz val="11"/>
      <color theme="1"/>
      <name val="宋体"/>
      <charset val="134"/>
      <scheme val="minor"/>
    </font>
    <font>
      <b/>
      <sz val="18"/>
      <color indexed="8"/>
      <name val="宋体"/>
      <charset val="134"/>
    </font>
    <font>
      <sz val="12"/>
      <color indexed="8"/>
      <name val="宋体"/>
      <charset val="134"/>
    </font>
    <font>
      <b/>
      <sz val="12"/>
      <color indexed="8"/>
      <name val="宋体"/>
      <charset val="134"/>
    </font>
    <font>
      <b/>
      <sz val="14"/>
      <color indexed="8"/>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4" borderId="10" applyNumberFormat="0" applyAlignment="0" applyProtection="0">
      <alignment vertical="center"/>
    </xf>
    <xf numFmtId="0" fontId="14" fillId="5" borderId="11" applyNumberFormat="0" applyAlignment="0" applyProtection="0">
      <alignment vertical="center"/>
    </xf>
    <xf numFmtId="0" fontId="15" fillId="5" borderId="10" applyNumberFormat="0" applyAlignment="0" applyProtection="0">
      <alignment vertical="center"/>
    </xf>
    <xf numFmtId="0" fontId="16" fillId="6"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43">
    <xf numFmtId="0" fontId="0" fillId="0" borderId="0" xfId="0">
      <alignment vertical="center"/>
    </xf>
    <xf numFmtId="0" fontId="0" fillId="0" borderId="0" xfId="0" applyAlignment="1">
      <alignment horizontal="left" vertical="center"/>
    </xf>
    <xf numFmtId="176" fontId="0" fillId="0" borderId="0" xfId="0" applyNumberForma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17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176" fontId="0" fillId="0" borderId="6" xfId="0" applyNumberFormat="1" applyBorder="1" applyAlignment="1">
      <alignment horizontal="center" vertical="center"/>
    </xf>
    <xf numFmtId="0" fontId="3" fillId="0" borderId="5" xfId="0" applyFont="1" applyBorder="1" applyAlignment="1">
      <alignment horizontal="center" vertical="center"/>
    </xf>
    <xf numFmtId="176" fontId="3" fillId="0" borderId="5" xfId="0" applyNumberFormat="1" applyFont="1" applyBorder="1" applyAlignment="1">
      <alignment horizontal="center" vertical="center"/>
    </xf>
    <xf numFmtId="0" fontId="0" fillId="0" borderId="5" xfId="0" applyBorder="1" applyAlignment="1">
      <alignment horizontal="left" vertical="center" wrapText="1"/>
    </xf>
    <xf numFmtId="176" fontId="0" fillId="0" borderId="5" xfId="0" applyNumberFormat="1" applyBorder="1" applyAlignment="1">
      <alignment horizontal="center" vertical="center"/>
    </xf>
    <xf numFmtId="0" fontId="0" fillId="0" borderId="0" xfId="0" applyAlignment="1">
      <alignment horizontal="center" vertical="center"/>
    </xf>
    <xf numFmtId="0" fontId="0" fillId="2" borderId="0" xfId="0" applyFill="1">
      <alignment vertical="center"/>
    </xf>
    <xf numFmtId="0" fontId="0" fillId="2" borderId="0" xfId="0" applyFill="1" applyAlignment="1">
      <alignment horizontal="center" vertical="center" wrapText="1"/>
    </xf>
    <xf numFmtId="176" fontId="0" fillId="2" borderId="0" xfId="0" applyNumberFormat="1" applyFill="1">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wrapText="1"/>
    </xf>
    <xf numFmtId="176" fontId="0" fillId="2" borderId="4" xfId="0" applyNumberForma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wrapText="1"/>
    </xf>
    <xf numFmtId="176" fontId="0" fillId="2" borderId="6" xfId="0" applyNumberFormat="1" applyFill="1" applyBorder="1" applyAlignment="1">
      <alignment horizontal="center" vertical="center"/>
    </xf>
    <xf numFmtId="0" fontId="0" fillId="2" borderId="6" xfId="0" applyFill="1" applyBorder="1" applyAlignment="1">
      <alignment horizontal="center" vertical="center"/>
    </xf>
    <xf numFmtId="0" fontId="4"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176" fontId="3" fillId="2" borderId="5" xfId="0" applyNumberFormat="1" applyFont="1" applyFill="1" applyBorder="1" applyAlignment="1">
      <alignment horizontal="center" vertical="center" wrapText="1"/>
    </xf>
    <xf numFmtId="0" fontId="0" fillId="2" borderId="5" xfId="0" applyFill="1" applyBorder="1" applyAlignment="1">
      <alignment horizontal="center" vertical="center" wrapText="1"/>
    </xf>
    <xf numFmtId="176" fontId="0" fillId="2" borderId="5" xfId="0" applyNumberFormat="1" applyFill="1" applyBorder="1" applyAlignment="1">
      <alignment horizontal="center" vertical="center"/>
    </xf>
    <xf numFmtId="0" fontId="0" fillId="2" borderId="0" xfId="0"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abSelected="1" workbookViewId="0">
      <pane ySplit="4" topLeftCell="A48" activePane="bottomLeft" state="frozen"/>
      <selection/>
      <selection pane="bottomLeft" activeCell="E51" sqref="E51"/>
    </sheetView>
  </sheetViews>
  <sheetFormatPr defaultColWidth="9" defaultRowHeight="19.5" customHeight="1" outlineLevelCol="6"/>
  <cols>
    <col min="1" max="1" width="3.38333333333333" style="20" customWidth="1"/>
    <col min="2" max="2" width="4.13333333333333" style="20" customWidth="1"/>
    <col min="3" max="3" width="50" style="21" customWidth="1"/>
    <col min="4" max="4" width="8.5" style="20" customWidth="1"/>
    <col min="5" max="5" width="12.75" style="22" customWidth="1"/>
    <col min="6" max="6" width="9.5" style="20" customWidth="1"/>
    <col min="7" max="7" width="11.875" style="20" customWidth="1"/>
    <col min="8" max="8" width="20.875" style="20" customWidth="1"/>
    <col min="9" max="16384" width="9" style="20"/>
  </cols>
  <sheetData>
    <row r="1" ht="42" customHeight="1" spans="1:7">
      <c r="A1" s="23" t="s">
        <v>0</v>
      </c>
      <c r="B1" s="23"/>
      <c r="C1" s="24"/>
      <c r="D1" s="23"/>
      <c r="E1" s="23"/>
      <c r="F1" s="23"/>
      <c r="G1" s="23"/>
    </row>
    <row r="2" ht="19" customHeight="1" spans="1:7">
      <c r="A2" s="25" t="s">
        <v>1</v>
      </c>
      <c r="B2" s="25"/>
      <c r="C2" s="26"/>
      <c r="D2" s="25"/>
      <c r="E2" s="25"/>
      <c r="F2" s="25"/>
      <c r="G2" s="25"/>
    </row>
    <row r="3" ht="16.5" customHeight="1" spans="1:7">
      <c r="A3" s="27" t="s">
        <v>2</v>
      </c>
      <c r="B3" s="28"/>
      <c r="C3" s="29" t="s">
        <v>3</v>
      </c>
      <c r="D3" s="29" t="s">
        <v>4</v>
      </c>
      <c r="E3" s="30" t="s">
        <v>5</v>
      </c>
      <c r="F3" s="31" t="s">
        <v>6</v>
      </c>
      <c r="G3" s="31" t="s">
        <v>7</v>
      </c>
    </row>
    <row r="4" ht="14.25" customHeight="1" spans="1:7">
      <c r="A4" s="32" t="s">
        <v>8</v>
      </c>
      <c r="B4" s="32" t="s">
        <v>9</v>
      </c>
      <c r="C4" s="33"/>
      <c r="D4" s="33"/>
      <c r="E4" s="34"/>
      <c r="F4" s="35"/>
      <c r="G4" s="35"/>
    </row>
    <row r="5" ht="24" customHeight="1" spans="1:7">
      <c r="A5" s="36"/>
      <c r="B5" s="36"/>
      <c r="C5" s="37" t="s">
        <v>10</v>
      </c>
      <c r="D5" s="38" t="s">
        <v>11</v>
      </c>
      <c r="E5" s="39">
        <f>SUM(E6:E54)</f>
        <v>4098006</v>
      </c>
      <c r="F5" s="36"/>
      <c r="G5" s="39"/>
    </row>
    <row r="6" ht="42" customHeight="1" spans="1:7">
      <c r="A6" s="32">
        <v>7</v>
      </c>
      <c r="B6" s="32">
        <v>3</v>
      </c>
      <c r="C6" s="40" t="s">
        <v>12</v>
      </c>
      <c r="D6" s="32" t="s">
        <v>10</v>
      </c>
      <c r="E6" s="41">
        <v>40900</v>
      </c>
      <c r="F6" s="32" t="s">
        <v>13</v>
      </c>
      <c r="G6" s="39"/>
    </row>
    <row r="7" ht="30" customHeight="1" spans="1:7">
      <c r="A7" s="32">
        <v>7</v>
      </c>
      <c r="B7" s="32">
        <v>3</v>
      </c>
      <c r="C7" s="40" t="s">
        <v>14</v>
      </c>
      <c r="D7" s="32" t="s">
        <v>10</v>
      </c>
      <c r="E7" s="41">
        <v>2000</v>
      </c>
      <c r="F7" s="32" t="s">
        <v>13</v>
      </c>
      <c r="G7" s="39"/>
    </row>
    <row r="8" ht="30" customHeight="1" spans="1:7">
      <c r="A8" s="32">
        <v>7</v>
      </c>
      <c r="B8" s="32">
        <v>3</v>
      </c>
      <c r="C8" s="40" t="s">
        <v>15</v>
      </c>
      <c r="D8" s="32" t="s">
        <v>10</v>
      </c>
      <c r="E8" s="41">
        <v>2500</v>
      </c>
      <c r="F8" s="32" t="s">
        <v>13</v>
      </c>
      <c r="G8" s="39"/>
    </row>
    <row r="9" ht="30" customHeight="1" spans="1:7">
      <c r="A9" s="32">
        <v>7</v>
      </c>
      <c r="B9" s="32">
        <v>3</v>
      </c>
      <c r="C9" s="40" t="s">
        <v>16</v>
      </c>
      <c r="D9" s="32" t="s">
        <v>10</v>
      </c>
      <c r="E9" s="41">
        <v>800000</v>
      </c>
      <c r="F9" s="32" t="s">
        <v>17</v>
      </c>
      <c r="G9" s="39"/>
    </row>
    <row r="10" ht="30" customHeight="1" spans="1:7">
      <c r="A10" s="32">
        <v>7</v>
      </c>
      <c r="B10" s="32">
        <v>3</v>
      </c>
      <c r="C10" s="40" t="s">
        <v>16</v>
      </c>
      <c r="D10" s="32" t="s">
        <v>10</v>
      </c>
      <c r="E10" s="41">
        <v>380000</v>
      </c>
      <c r="F10" s="32" t="s">
        <v>17</v>
      </c>
      <c r="G10" s="39"/>
    </row>
    <row r="11" ht="30" customHeight="1" spans="1:7">
      <c r="A11" s="32">
        <v>8</v>
      </c>
      <c r="B11" s="32">
        <v>10</v>
      </c>
      <c r="C11" s="40" t="s">
        <v>18</v>
      </c>
      <c r="D11" s="32" t="s">
        <v>10</v>
      </c>
      <c r="E11" s="41">
        <v>10800</v>
      </c>
      <c r="F11" s="32" t="s">
        <v>13</v>
      </c>
      <c r="G11" s="39"/>
    </row>
    <row r="12" ht="30" customHeight="1" spans="1:7">
      <c r="A12" s="32">
        <v>8</v>
      </c>
      <c r="B12" s="32">
        <v>10</v>
      </c>
      <c r="C12" s="40" t="s">
        <v>18</v>
      </c>
      <c r="D12" s="32" t="s">
        <v>10</v>
      </c>
      <c r="E12" s="41">
        <v>13320</v>
      </c>
      <c r="F12" s="32" t="s">
        <v>13</v>
      </c>
      <c r="G12" s="39"/>
    </row>
    <row r="13" ht="30" customHeight="1" spans="1:7">
      <c r="A13" s="32">
        <v>8</v>
      </c>
      <c r="B13" s="32">
        <v>10</v>
      </c>
      <c r="C13" s="40" t="s">
        <v>19</v>
      </c>
      <c r="D13" s="32" t="s">
        <v>10</v>
      </c>
      <c r="E13" s="41">
        <v>39757</v>
      </c>
      <c r="F13" s="32" t="s">
        <v>13</v>
      </c>
      <c r="G13" s="39"/>
    </row>
    <row r="14" ht="30" customHeight="1" spans="1:7">
      <c r="A14" s="32">
        <v>8</v>
      </c>
      <c r="B14" s="32">
        <v>10</v>
      </c>
      <c r="C14" s="40" t="s">
        <v>20</v>
      </c>
      <c r="D14" s="32" t="s">
        <v>10</v>
      </c>
      <c r="E14" s="41">
        <v>1000</v>
      </c>
      <c r="F14" s="32" t="s">
        <v>13</v>
      </c>
      <c r="G14" s="39"/>
    </row>
    <row r="15" ht="30" customHeight="1" spans="1:7">
      <c r="A15" s="32">
        <v>8</v>
      </c>
      <c r="B15" s="32">
        <v>10</v>
      </c>
      <c r="C15" s="40" t="s">
        <v>21</v>
      </c>
      <c r="D15" s="32" t="s">
        <v>10</v>
      </c>
      <c r="E15" s="41">
        <v>6466</v>
      </c>
      <c r="F15" s="32" t="s">
        <v>13</v>
      </c>
      <c r="G15" s="39"/>
    </row>
    <row r="16" ht="30" customHeight="1" spans="1:7">
      <c r="A16" s="32">
        <v>8</v>
      </c>
      <c r="B16" s="32">
        <v>10</v>
      </c>
      <c r="C16" s="40" t="s">
        <v>22</v>
      </c>
      <c r="D16" s="32" t="s">
        <v>10</v>
      </c>
      <c r="E16" s="41">
        <v>2000</v>
      </c>
      <c r="F16" s="32" t="s">
        <v>13</v>
      </c>
      <c r="G16" s="39"/>
    </row>
    <row r="17" ht="30" customHeight="1" spans="1:7">
      <c r="A17" s="32">
        <v>8</v>
      </c>
      <c r="B17" s="32">
        <v>10</v>
      </c>
      <c r="C17" s="40" t="s">
        <v>23</v>
      </c>
      <c r="D17" s="32" t="s">
        <v>10</v>
      </c>
      <c r="E17" s="41">
        <v>8208</v>
      </c>
      <c r="F17" s="32" t="s">
        <v>24</v>
      </c>
      <c r="G17" s="39"/>
    </row>
    <row r="18" ht="30" customHeight="1" spans="1:7">
      <c r="A18" s="32">
        <v>8</v>
      </c>
      <c r="B18" s="32">
        <v>10</v>
      </c>
      <c r="C18" s="40" t="s">
        <v>25</v>
      </c>
      <c r="D18" s="32" t="s">
        <v>10</v>
      </c>
      <c r="E18" s="41">
        <v>76000</v>
      </c>
      <c r="F18" s="32" t="s">
        <v>13</v>
      </c>
      <c r="G18" s="39"/>
    </row>
    <row r="19" ht="30" customHeight="1" spans="1:7">
      <c r="A19" s="32">
        <v>9</v>
      </c>
      <c r="B19" s="32">
        <v>8</v>
      </c>
      <c r="C19" s="40" t="s">
        <v>26</v>
      </c>
      <c r="D19" s="32" t="s">
        <v>10</v>
      </c>
      <c r="E19" s="41">
        <v>100000</v>
      </c>
      <c r="F19" s="32" t="s">
        <v>17</v>
      </c>
      <c r="G19" s="39"/>
    </row>
    <row r="20" ht="30" customHeight="1" spans="1:7">
      <c r="A20" s="32">
        <v>9</v>
      </c>
      <c r="B20" s="32">
        <v>8</v>
      </c>
      <c r="C20" s="40" t="s">
        <v>26</v>
      </c>
      <c r="D20" s="32" t="s">
        <v>10</v>
      </c>
      <c r="E20" s="41">
        <v>100000</v>
      </c>
      <c r="F20" s="32" t="s">
        <v>17</v>
      </c>
      <c r="G20" s="39"/>
    </row>
    <row r="21" ht="30" customHeight="1" spans="1:7">
      <c r="A21" s="32">
        <v>9</v>
      </c>
      <c r="B21" s="32">
        <v>8</v>
      </c>
      <c r="C21" s="40" t="s">
        <v>26</v>
      </c>
      <c r="D21" s="32" t="s">
        <v>10</v>
      </c>
      <c r="E21" s="41">
        <v>100000</v>
      </c>
      <c r="F21" s="32" t="s">
        <v>17</v>
      </c>
      <c r="G21" s="39"/>
    </row>
    <row r="22" ht="30" customHeight="1" spans="1:7">
      <c r="A22" s="32">
        <v>9</v>
      </c>
      <c r="B22" s="32">
        <v>8</v>
      </c>
      <c r="C22" s="40" t="s">
        <v>26</v>
      </c>
      <c r="D22" s="32" t="s">
        <v>10</v>
      </c>
      <c r="E22" s="41">
        <v>100000</v>
      </c>
      <c r="F22" s="32" t="s">
        <v>17</v>
      </c>
      <c r="G22" s="39"/>
    </row>
    <row r="23" ht="30" customHeight="1" spans="1:7">
      <c r="A23" s="32">
        <v>9</v>
      </c>
      <c r="B23" s="32">
        <v>8</v>
      </c>
      <c r="C23" s="40" t="s">
        <v>26</v>
      </c>
      <c r="D23" s="32" t="s">
        <v>10</v>
      </c>
      <c r="E23" s="41">
        <v>100000</v>
      </c>
      <c r="F23" s="32" t="s">
        <v>17</v>
      </c>
      <c r="G23" s="39"/>
    </row>
    <row r="24" ht="30" customHeight="1" spans="1:7">
      <c r="A24" s="32">
        <v>9</v>
      </c>
      <c r="B24" s="32">
        <v>8</v>
      </c>
      <c r="C24" s="40" t="s">
        <v>26</v>
      </c>
      <c r="D24" s="32" t="s">
        <v>10</v>
      </c>
      <c r="E24" s="41">
        <v>24860</v>
      </c>
      <c r="F24" s="32" t="s">
        <v>17</v>
      </c>
      <c r="G24" s="39"/>
    </row>
    <row r="25" ht="30" customHeight="1" spans="1:7">
      <c r="A25" s="32">
        <v>9</v>
      </c>
      <c r="B25" s="32">
        <v>8</v>
      </c>
      <c r="C25" s="40" t="s">
        <v>27</v>
      </c>
      <c r="D25" s="32" t="s">
        <v>10</v>
      </c>
      <c r="E25" s="41">
        <v>100200</v>
      </c>
      <c r="F25" s="32" t="s">
        <v>17</v>
      </c>
      <c r="G25" s="39"/>
    </row>
    <row r="26" ht="30" customHeight="1" spans="1:7">
      <c r="A26" s="32">
        <v>9</v>
      </c>
      <c r="B26" s="32">
        <v>8</v>
      </c>
      <c r="C26" s="40" t="s">
        <v>27</v>
      </c>
      <c r="D26" s="32" t="s">
        <v>10</v>
      </c>
      <c r="E26" s="41">
        <v>100000</v>
      </c>
      <c r="F26" s="32" t="s">
        <v>17</v>
      </c>
      <c r="G26" s="39"/>
    </row>
    <row r="27" ht="30" customHeight="1" spans="1:7">
      <c r="A27" s="32">
        <v>9</v>
      </c>
      <c r="B27" s="32">
        <v>8</v>
      </c>
      <c r="C27" s="40" t="s">
        <v>27</v>
      </c>
      <c r="D27" s="32" t="s">
        <v>10</v>
      </c>
      <c r="E27" s="41">
        <v>100000</v>
      </c>
      <c r="F27" s="32" t="s">
        <v>17</v>
      </c>
      <c r="G27" s="39"/>
    </row>
    <row r="28" ht="30" customHeight="1" spans="1:7">
      <c r="A28" s="32">
        <v>9</v>
      </c>
      <c r="B28" s="32">
        <v>8</v>
      </c>
      <c r="C28" s="40" t="s">
        <v>27</v>
      </c>
      <c r="D28" s="32" t="s">
        <v>10</v>
      </c>
      <c r="E28" s="41">
        <v>99800</v>
      </c>
      <c r="F28" s="32" t="s">
        <v>17</v>
      </c>
      <c r="G28" s="39"/>
    </row>
    <row r="29" ht="30" customHeight="1" spans="1:7">
      <c r="A29" s="32">
        <v>9</v>
      </c>
      <c r="B29" s="32">
        <v>8</v>
      </c>
      <c r="C29" s="40" t="s">
        <v>28</v>
      </c>
      <c r="D29" s="32" t="s">
        <v>10</v>
      </c>
      <c r="E29" s="41">
        <v>31082</v>
      </c>
      <c r="F29" s="32" t="s">
        <v>17</v>
      </c>
      <c r="G29" s="39"/>
    </row>
    <row r="30" ht="30" customHeight="1" spans="1:7">
      <c r="A30" s="32">
        <v>9</v>
      </c>
      <c r="B30" s="32">
        <v>8</v>
      </c>
      <c r="C30" s="40" t="s">
        <v>28</v>
      </c>
      <c r="D30" s="32" t="s">
        <v>10</v>
      </c>
      <c r="E30" s="41">
        <v>80000</v>
      </c>
      <c r="F30" s="32" t="s">
        <v>17</v>
      </c>
      <c r="G30" s="39"/>
    </row>
    <row r="31" ht="30" customHeight="1" spans="1:7">
      <c r="A31" s="32">
        <v>9</v>
      </c>
      <c r="B31" s="32">
        <v>8</v>
      </c>
      <c r="C31" s="40" t="s">
        <v>29</v>
      </c>
      <c r="D31" s="32" t="s">
        <v>10</v>
      </c>
      <c r="E31" s="41">
        <v>74250</v>
      </c>
      <c r="F31" s="32" t="s">
        <v>17</v>
      </c>
      <c r="G31" s="39"/>
    </row>
    <row r="32" ht="30" customHeight="1" spans="1:7">
      <c r="A32" s="32">
        <v>9</v>
      </c>
      <c r="B32" s="32">
        <v>8</v>
      </c>
      <c r="C32" s="40" t="s">
        <v>29</v>
      </c>
      <c r="D32" s="32" t="s">
        <v>10</v>
      </c>
      <c r="E32" s="41">
        <v>90000</v>
      </c>
      <c r="F32" s="32" t="s">
        <v>17</v>
      </c>
      <c r="G32" s="39"/>
    </row>
    <row r="33" ht="30" customHeight="1" spans="1:7">
      <c r="A33" s="32">
        <v>9</v>
      </c>
      <c r="B33" s="32">
        <v>8</v>
      </c>
      <c r="C33" s="40" t="s">
        <v>29</v>
      </c>
      <c r="D33" s="32" t="s">
        <v>10</v>
      </c>
      <c r="E33" s="41">
        <v>90000</v>
      </c>
      <c r="F33" s="32" t="s">
        <v>17</v>
      </c>
      <c r="G33" s="39"/>
    </row>
    <row r="34" ht="30" customHeight="1" spans="1:7">
      <c r="A34" s="32">
        <v>9</v>
      </c>
      <c r="B34" s="32">
        <v>8</v>
      </c>
      <c r="C34" s="40" t="s">
        <v>30</v>
      </c>
      <c r="D34" s="32" t="s">
        <v>10</v>
      </c>
      <c r="E34" s="41">
        <v>96000</v>
      </c>
      <c r="F34" s="32" t="s">
        <v>17</v>
      </c>
      <c r="G34" s="39"/>
    </row>
    <row r="35" ht="30" customHeight="1" spans="1:7">
      <c r="A35" s="32">
        <v>9</v>
      </c>
      <c r="B35" s="32">
        <v>8</v>
      </c>
      <c r="C35" s="40" t="s">
        <v>30</v>
      </c>
      <c r="D35" s="32" t="s">
        <v>10</v>
      </c>
      <c r="E35" s="41">
        <v>96000</v>
      </c>
      <c r="F35" s="32" t="s">
        <v>17</v>
      </c>
      <c r="G35" s="39"/>
    </row>
    <row r="36" ht="30" customHeight="1" spans="1:7">
      <c r="A36" s="32">
        <v>9</v>
      </c>
      <c r="B36" s="32">
        <v>8</v>
      </c>
      <c r="C36" s="40" t="s">
        <v>30</v>
      </c>
      <c r="D36" s="32" t="s">
        <v>10</v>
      </c>
      <c r="E36" s="41">
        <v>96000</v>
      </c>
      <c r="F36" s="32" t="s">
        <v>17</v>
      </c>
      <c r="G36" s="39"/>
    </row>
    <row r="37" ht="30" customHeight="1" spans="1:7">
      <c r="A37" s="32">
        <v>9</v>
      </c>
      <c r="B37" s="32">
        <v>8</v>
      </c>
      <c r="C37" s="40" t="s">
        <v>30</v>
      </c>
      <c r="D37" s="32" t="s">
        <v>10</v>
      </c>
      <c r="E37" s="41">
        <v>96000</v>
      </c>
      <c r="F37" s="32" t="s">
        <v>17</v>
      </c>
      <c r="G37" s="39"/>
    </row>
    <row r="38" ht="30" customHeight="1" spans="1:7">
      <c r="A38" s="32">
        <v>9</v>
      </c>
      <c r="B38" s="32">
        <v>8</v>
      </c>
      <c r="C38" s="40" t="s">
        <v>30</v>
      </c>
      <c r="D38" s="32" t="s">
        <v>10</v>
      </c>
      <c r="E38" s="41">
        <v>96000</v>
      </c>
      <c r="F38" s="32" t="s">
        <v>17</v>
      </c>
      <c r="G38" s="39"/>
    </row>
    <row r="39" ht="30" customHeight="1" spans="1:7">
      <c r="A39" s="32">
        <v>9</v>
      </c>
      <c r="B39" s="32">
        <v>8</v>
      </c>
      <c r="C39" s="40" t="s">
        <v>30</v>
      </c>
      <c r="D39" s="32" t="s">
        <v>10</v>
      </c>
      <c r="E39" s="41">
        <v>96000</v>
      </c>
      <c r="F39" s="32" t="s">
        <v>17</v>
      </c>
      <c r="G39" s="39"/>
    </row>
    <row r="40" ht="30" customHeight="1" spans="1:7">
      <c r="A40" s="32">
        <v>9</v>
      </c>
      <c r="B40" s="32">
        <v>8</v>
      </c>
      <c r="C40" s="40" t="s">
        <v>30</v>
      </c>
      <c r="D40" s="32" t="s">
        <v>10</v>
      </c>
      <c r="E40" s="41">
        <v>96000</v>
      </c>
      <c r="F40" s="32" t="s">
        <v>17</v>
      </c>
      <c r="G40" s="39"/>
    </row>
    <row r="41" ht="30" customHeight="1" spans="1:7">
      <c r="A41" s="32">
        <v>9</v>
      </c>
      <c r="B41" s="32">
        <v>8</v>
      </c>
      <c r="C41" s="40" t="s">
        <v>30</v>
      </c>
      <c r="D41" s="32" t="s">
        <v>10</v>
      </c>
      <c r="E41" s="41">
        <v>96000</v>
      </c>
      <c r="F41" s="32" t="s">
        <v>17</v>
      </c>
      <c r="G41" s="39"/>
    </row>
    <row r="42" ht="30" customHeight="1" spans="1:7">
      <c r="A42" s="32">
        <v>9</v>
      </c>
      <c r="B42" s="32">
        <v>8</v>
      </c>
      <c r="C42" s="40" t="s">
        <v>30</v>
      </c>
      <c r="D42" s="32" t="s">
        <v>10</v>
      </c>
      <c r="E42" s="41">
        <v>96000</v>
      </c>
      <c r="F42" s="32" t="s">
        <v>17</v>
      </c>
      <c r="G42" s="39"/>
    </row>
    <row r="43" ht="30" customHeight="1" spans="1:7">
      <c r="A43" s="32">
        <v>9</v>
      </c>
      <c r="B43" s="32">
        <v>8</v>
      </c>
      <c r="C43" s="40" t="s">
        <v>30</v>
      </c>
      <c r="D43" s="32" t="s">
        <v>10</v>
      </c>
      <c r="E43" s="41">
        <v>96000</v>
      </c>
      <c r="F43" s="32" t="s">
        <v>17</v>
      </c>
      <c r="G43" s="39"/>
    </row>
    <row r="44" ht="30" customHeight="1" spans="1:7">
      <c r="A44" s="32">
        <v>9</v>
      </c>
      <c r="B44" s="32">
        <v>8</v>
      </c>
      <c r="C44" s="40" t="s">
        <v>30</v>
      </c>
      <c r="D44" s="32" t="s">
        <v>10</v>
      </c>
      <c r="E44" s="41">
        <v>96000</v>
      </c>
      <c r="F44" s="32" t="s">
        <v>17</v>
      </c>
      <c r="G44" s="39"/>
    </row>
    <row r="45" ht="30" customHeight="1" spans="1:7">
      <c r="A45" s="32">
        <v>9</v>
      </c>
      <c r="B45" s="32">
        <v>8</v>
      </c>
      <c r="C45" s="40" t="s">
        <v>30</v>
      </c>
      <c r="D45" s="32" t="s">
        <v>10</v>
      </c>
      <c r="E45" s="41">
        <v>96000</v>
      </c>
      <c r="F45" s="32" t="s">
        <v>17</v>
      </c>
      <c r="G45" s="39"/>
    </row>
    <row r="46" ht="30" customHeight="1" spans="1:7">
      <c r="A46" s="32">
        <v>9</v>
      </c>
      <c r="B46" s="32">
        <v>8</v>
      </c>
      <c r="C46" s="40" t="s">
        <v>30</v>
      </c>
      <c r="D46" s="32" t="s">
        <v>10</v>
      </c>
      <c r="E46" s="41">
        <v>96000</v>
      </c>
      <c r="F46" s="32" t="s">
        <v>17</v>
      </c>
      <c r="G46" s="39"/>
    </row>
    <row r="47" ht="30" customHeight="1" spans="1:7">
      <c r="A47" s="32">
        <v>9</v>
      </c>
      <c r="B47" s="32">
        <v>8</v>
      </c>
      <c r="C47" s="40" t="s">
        <v>30</v>
      </c>
      <c r="D47" s="32" t="s">
        <v>10</v>
      </c>
      <c r="E47" s="41">
        <v>86668</v>
      </c>
      <c r="F47" s="32" t="s">
        <v>17</v>
      </c>
      <c r="G47" s="39"/>
    </row>
    <row r="48" ht="30" customHeight="1" spans="1:7">
      <c r="A48" s="32">
        <v>9</v>
      </c>
      <c r="B48" s="32">
        <v>22</v>
      </c>
      <c r="C48" s="40" t="s">
        <v>31</v>
      </c>
      <c r="D48" s="32" t="s">
        <v>10</v>
      </c>
      <c r="E48" s="41">
        <v>1000</v>
      </c>
      <c r="F48" s="32" t="s">
        <v>13</v>
      </c>
      <c r="G48" s="39"/>
    </row>
    <row r="49" ht="30" customHeight="1" spans="1:7">
      <c r="A49" s="32">
        <v>9</v>
      </c>
      <c r="B49" s="32">
        <v>22</v>
      </c>
      <c r="C49" s="40" t="s">
        <v>32</v>
      </c>
      <c r="D49" s="32" t="s">
        <v>10</v>
      </c>
      <c r="E49" s="41">
        <v>720</v>
      </c>
      <c r="F49" s="32" t="s">
        <v>13</v>
      </c>
      <c r="G49" s="39"/>
    </row>
    <row r="50" ht="30" customHeight="1" spans="1:7">
      <c r="A50" s="32">
        <v>9</v>
      </c>
      <c r="B50" s="32">
        <v>22</v>
      </c>
      <c r="C50" s="40" t="s">
        <v>33</v>
      </c>
      <c r="D50" s="32" t="s">
        <v>10</v>
      </c>
      <c r="E50" s="41">
        <v>425</v>
      </c>
      <c r="F50" s="32" t="s">
        <v>13</v>
      </c>
      <c r="G50" s="39"/>
    </row>
    <row r="51" ht="30" customHeight="1" spans="1:7">
      <c r="A51" s="32">
        <v>9</v>
      </c>
      <c r="B51" s="32">
        <v>22</v>
      </c>
      <c r="C51" s="40" t="s">
        <v>34</v>
      </c>
      <c r="D51" s="32" t="s">
        <v>10</v>
      </c>
      <c r="E51" s="41">
        <v>4600</v>
      </c>
      <c r="F51" s="32" t="s">
        <v>13</v>
      </c>
      <c r="G51" s="39"/>
    </row>
    <row r="52" ht="30" customHeight="1" spans="1:7">
      <c r="A52" s="32">
        <v>9</v>
      </c>
      <c r="B52" s="32">
        <v>22</v>
      </c>
      <c r="C52" s="40" t="s">
        <v>35</v>
      </c>
      <c r="D52" s="32" t="s">
        <v>10</v>
      </c>
      <c r="E52" s="41">
        <v>4900</v>
      </c>
      <c r="F52" s="32" t="s">
        <v>13</v>
      </c>
      <c r="G52" s="39"/>
    </row>
    <row r="53" ht="30" customHeight="1" spans="1:7">
      <c r="A53" s="32">
        <v>9</v>
      </c>
      <c r="B53" s="32">
        <v>22</v>
      </c>
      <c r="C53" s="40" t="s">
        <v>36</v>
      </c>
      <c r="D53" s="32" t="s">
        <v>10</v>
      </c>
      <c r="E53" s="41">
        <v>65000</v>
      </c>
      <c r="F53" s="32" t="s">
        <v>24</v>
      </c>
      <c r="G53" s="39"/>
    </row>
    <row r="54" ht="30" customHeight="1" spans="1:7">
      <c r="A54" s="32">
        <v>9</v>
      </c>
      <c r="B54" s="32">
        <v>22</v>
      </c>
      <c r="C54" s="40" t="s">
        <v>37</v>
      </c>
      <c r="D54" s="32" t="s">
        <v>10</v>
      </c>
      <c r="E54" s="41">
        <v>13550</v>
      </c>
      <c r="F54" s="32" t="s">
        <v>13</v>
      </c>
      <c r="G54" s="39"/>
    </row>
    <row r="56" customHeight="1" spans="1:7">
      <c r="A56" s="42" t="s">
        <v>38</v>
      </c>
      <c r="B56" s="42"/>
      <c r="C56" s="42"/>
      <c r="D56" s="42"/>
      <c r="E56" s="42"/>
      <c r="F56" s="42"/>
      <c r="G56" s="42"/>
    </row>
  </sheetData>
  <autoFilter ref="A1:I56">
    <extLst/>
  </autoFilter>
  <mergeCells count="9">
    <mergeCell ref="A1:G1"/>
    <mergeCell ref="A2:G2"/>
    <mergeCell ref="A3:B3"/>
    <mergeCell ref="A56:G56"/>
    <mergeCell ref="C3:C4"/>
    <mergeCell ref="D3:D4"/>
    <mergeCell ref="E3:E4"/>
    <mergeCell ref="F3:F4"/>
    <mergeCell ref="G3:G4"/>
  </mergeCells>
  <printOptions horizontalCentered="1"/>
  <pageMargins left="0.314583333333333" right="0.196527777777778" top="0.865972222222222" bottom="0.472222222222222" header="0.314583333333333" footer="0.314583333333333"/>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C15" sqref="C15"/>
    </sheetView>
  </sheetViews>
  <sheetFormatPr defaultColWidth="9" defaultRowHeight="19.5" customHeight="1" outlineLevelCol="6"/>
  <cols>
    <col min="1" max="1" width="3.88333333333333" customWidth="1"/>
    <col min="2" max="2" width="4.13333333333333" customWidth="1"/>
    <col min="3" max="3" width="40.5" style="1" customWidth="1"/>
    <col min="4" max="4" width="8.38333333333333" customWidth="1"/>
    <col min="5" max="5" width="14.1083333333333" style="2" customWidth="1"/>
    <col min="6" max="6" width="11.1333333333333" customWidth="1"/>
    <col min="7" max="7" width="11.25" customWidth="1"/>
    <col min="9" max="9" width="11.775"/>
  </cols>
  <sheetData>
    <row r="1" ht="32" customHeight="1" spans="1:7">
      <c r="A1" s="3" t="s">
        <v>0</v>
      </c>
      <c r="B1" s="3"/>
      <c r="C1" s="4"/>
      <c r="D1" s="3"/>
      <c r="E1" s="3"/>
      <c r="F1" s="3"/>
      <c r="G1" s="3"/>
    </row>
    <row r="2" ht="18" customHeight="1" spans="1:7">
      <c r="A2" s="5" t="s">
        <v>1</v>
      </c>
      <c r="B2" s="5"/>
      <c r="C2" s="5"/>
      <c r="D2" s="5"/>
      <c r="E2" s="5"/>
      <c r="F2" s="5"/>
      <c r="G2" s="5"/>
    </row>
    <row r="3" ht="15.75" customHeight="1" spans="1:7">
      <c r="A3" s="6" t="s">
        <v>2</v>
      </c>
      <c r="B3" s="7"/>
      <c r="C3" s="8" t="s">
        <v>3</v>
      </c>
      <c r="D3" s="9" t="s">
        <v>4</v>
      </c>
      <c r="E3" s="10" t="s">
        <v>5</v>
      </c>
      <c r="F3" s="8" t="s">
        <v>6</v>
      </c>
      <c r="G3" s="8" t="s">
        <v>7</v>
      </c>
    </row>
    <row r="4" ht="13.5" customHeight="1" spans="1:7">
      <c r="A4" s="11" t="s">
        <v>8</v>
      </c>
      <c r="B4" s="11" t="s">
        <v>9</v>
      </c>
      <c r="C4" s="12"/>
      <c r="D4" s="13"/>
      <c r="E4" s="14"/>
      <c r="F4" s="12"/>
      <c r="G4" s="12"/>
    </row>
    <row r="5" ht="27" customHeight="1" spans="1:7">
      <c r="A5" s="15"/>
      <c r="B5" s="15"/>
      <c r="C5" s="15" t="s">
        <v>39</v>
      </c>
      <c r="D5" s="15" t="s">
        <v>11</v>
      </c>
      <c r="E5" s="16">
        <f>SUM(E6:E20)</f>
        <v>1462123.66</v>
      </c>
      <c r="F5" s="15"/>
      <c r="G5" s="15"/>
    </row>
    <row r="6" ht="28" customHeight="1" spans="1:7">
      <c r="A6" s="11">
        <v>6</v>
      </c>
      <c r="B6" s="11">
        <v>26</v>
      </c>
      <c r="C6" s="17" t="s">
        <v>40</v>
      </c>
      <c r="D6" s="11" t="s">
        <v>39</v>
      </c>
      <c r="E6" s="18">
        <v>300000</v>
      </c>
      <c r="F6" s="15"/>
      <c r="G6" s="18" t="s">
        <v>41</v>
      </c>
    </row>
    <row r="7" ht="30" customHeight="1" spans="1:7">
      <c r="A7" s="11">
        <v>7</v>
      </c>
      <c r="B7" s="11">
        <v>19</v>
      </c>
      <c r="C7" s="17" t="s">
        <v>42</v>
      </c>
      <c r="D7" s="11" t="s">
        <v>39</v>
      </c>
      <c r="E7" s="18">
        <v>76000</v>
      </c>
      <c r="F7" s="15"/>
      <c r="G7" s="18" t="s">
        <v>41</v>
      </c>
    </row>
    <row r="8" ht="33" customHeight="1" spans="1:7">
      <c r="A8" s="11">
        <v>7</v>
      </c>
      <c r="B8" s="11">
        <v>21</v>
      </c>
      <c r="C8" s="17" t="s">
        <v>43</v>
      </c>
      <c r="D8" s="11" t="s">
        <v>39</v>
      </c>
      <c r="E8" s="18">
        <v>500000</v>
      </c>
      <c r="F8" s="15"/>
      <c r="G8" s="18" t="s">
        <v>44</v>
      </c>
    </row>
    <row r="9" ht="33" customHeight="1" spans="1:7">
      <c r="A9" s="11">
        <v>7</v>
      </c>
      <c r="B9" s="11">
        <v>31</v>
      </c>
      <c r="C9" s="17" t="s">
        <v>45</v>
      </c>
      <c r="D9" s="11" t="s">
        <v>39</v>
      </c>
      <c r="E9" s="18">
        <v>150000</v>
      </c>
      <c r="F9" s="15"/>
      <c r="G9" s="18" t="s">
        <v>41</v>
      </c>
    </row>
    <row r="10" ht="33" customHeight="1" spans="1:7">
      <c r="A10" s="11">
        <v>7</v>
      </c>
      <c r="B10" s="11">
        <v>31</v>
      </c>
      <c r="C10" s="17" t="s">
        <v>46</v>
      </c>
      <c r="D10" s="11" t="s">
        <v>39</v>
      </c>
      <c r="E10" s="18">
        <v>360000</v>
      </c>
      <c r="F10" s="15"/>
      <c r="G10" s="18" t="s">
        <v>41</v>
      </c>
    </row>
    <row r="11" ht="33" customHeight="1" spans="1:7">
      <c r="A11" s="11">
        <v>7</v>
      </c>
      <c r="B11" s="11">
        <v>27</v>
      </c>
      <c r="C11" s="17" t="s">
        <v>47</v>
      </c>
      <c r="D11" s="11" t="s">
        <v>39</v>
      </c>
      <c r="E11" s="18">
        <v>15000</v>
      </c>
      <c r="F11" s="15"/>
      <c r="G11" s="18" t="s">
        <v>41</v>
      </c>
    </row>
    <row r="12" ht="33" customHeight="1" spans="1:7">
      <c r="A12" s="11">
        <v>8</v>
      </c>
      <c r="B12" s="11">
        <v>11</v>
      </c>
      <c r="C12" s="17" t="s">
        <v>48</v>
      </c>
      <c r="D12" s="11" t="s">
        <v>39</v>
      </c>
      <c r="E12" s="18">
        <v>10000</v>
      </c>
      <c r="F12" s="15"/>
      <c r="G12" s="18" t="s">
        <v>44</v>
      </c>
    </row>
    <row r="13" ht="33" customHeight="1" spans="1:7">
      <c r="A13" s="11">
        <v>8</v>
      </c>
      <c r="B13" s="11">
        <v>11</v>
      </c>
      <c r="C13" s="17" t="s">
        <v>49</v>
      </c>
      <c r="D13" s="11" t="s">
        <v>39</v>
      </c>
      <c r="E13" s="18">
        <v>10000</v>
      </c>
      <c r="F13" s="15"/>
      <c r="G13" s="18" t="s">
        <v>44</v>
      </c>
    </row>
    <row r="14" ht="33" customHeight="1" spans="1:7">
      <c r="A14" s="11">
        <v>8</v>
      </c>
      <c r="B14" s="11">
        <v>17</v>
      </c>
      <c r="C14" s="17" t="s">
        <v>50</v>
      </c>
      <c r="D14" s="11" t="s">
        <v>39</v>
      </c>
      <c r="E14" s="18">
        <v>5000</v>
      </c>
      <c r="F14" s="15"/>
      <c r="G14" s="18" t="s">
        <v>44</v>
      </c>
    </row>
    <row r="15" ht="33" customHeight="1" spans="1:7">
      <c r="A15" s="11">
        <v>8</v>
      </c>
      <c r="B15" s="11">
        <v>28</v>
      </c>
      <c r="C15" s="17" t="s">
        <v>51</v>
      </c>
      <c r="D15" s="11" t="s">
        <v>39</v>
      </c>
      <c r="E15" s="18">
        <v>2500</v>
      </c>
      <c r="F15" s="15"/>
      <c r="G15" s="18" t="s">
        <v>52</v>
      </c>
    </row>
    <row r="16" ht="33" customHeight="1" spans="1:7">
      <c r="A16" s="11">
        <v>9</v>
      </c>
      <c r="B16" s="11">
        <v>14</v>
      </c>
      <c r="C16" s="17" t="s">
        <v>53</v>
      </c>
      <c r="D16" s="11" t="s">
        <v>39</v>
      </c>
      <c r="E16" s="18">
        <v>4865.88</v>
      </c>
      <c r="F16" s="15"/>
      <c r="G16" s="18" t="s">
        <v>52</v>
      </c>
    </row>
    <row r="17" ht="33" customHeight="1" spans="1:7">
      <c r="A17" s="11">
        <v>9</v>
      </c>
      <c r="B17" s="11">
        <v>14</v>
      </c>
      <c r="C17" s="17" t="s">
        <v>54</v>
      </c>
      <c r="D17" s="11" t="s">
        <v>39</v>
      </c>
      <c r="E17" s="18">
        <v>6500</v>
      </c>
      <c r="F17" s="15"/>
      <c r="G17" s="18" t="s">
        <v>52</v>
      </c>
    </row>
    <row r="18" ht="33" customHeight="1" spans="1:7">
      <c r="A18" s="11">
        <v>9</v>
      </c>
      <c r="B18" s="11">
        <v>26</v>
      </c>
      <c r="C18" s="17" t="s">
        <v>55</v>
      </c>
      <c r="D18" s="11" t="s">
        <v>39</v>
      </c>
      <c r="E18" s="18">
        <v>9000</v>
      </c>
      <c r="F18" s="15"/>
      <c r="G18" s="18" t="s">
        <v>52</v>
      </c>
    </row>
    <row r="19" ht="33" customHeight="1" spans="1:7">
      <c r="A19" s="11">
        <v>9</v>
      </c>
      <c r="B19" s="11">
        <v>26</v>
      </c>
      <c r="C19" s="17" t="s">
        <v>56</v>
      </c>
      <c r="D19" s="11" t="s">
        <v>39</v>
      </c>
      <c r="E19" s="18">
        <v>4800</v>
      </c>
      <c r="F19" s="15"/>
      <c r="G19" s="18" t="s">
        <v>52</v>
      </c>
    </row>
    <row r="20" ht="33" customHeight="1" spans="1:7">
      <c r="A20" s="11">
        <v>9</v>
      </c>
      <c r="B20" s="11">
        <v>26</v>
      </c>
      <c r="C20" s="17" t="s">
        <v>57</v>
      </c>
      <c r="D20" s="11" t="s">
        <v>39</v>
      </c>
      <c r="E20" s="18">
        <v>8457.78</v>
      </c>
      <c r="F20" s="15"/>
      <c r="G20" s="18" t="s">
        <v>52</v>
      </c>
    </row>
    <row r="21" ht="27.75" customHeight="1" spans="1:7">
      <c r="A21" s="19" t="s">
        <v>38</v>
      </c>
      <c r="B21" s="19"/>
      <c r="D21" s="19"/>
      <c r="E21" s="19"/>
      <c r="F21" s="19"/>
      <c r="G21" s="19"/>
    </row>
  </sheetData>
  <autoFilter ref="A1:G21">
    <extLst/>
  </autoFilter>
  <mergeCells count="9">
    <mergeCell ref="A1:G1"/>
    <mergeCell ref="A2:G2"/>
    <mergeCell ref="A3:B3"/>
    <mergeCell ref="A21:G21"/>
    <mergeCell ref="C3:C4"/>
    <mergeCell ref="D3:D4"/>
    <mergeCell ref="E3:E4"/>
    <mergeCell ref="F3:F4"/>
    <mergeCell ref="G3:G4"/>
  </mergeCells>
  <printOptions horizontalCentered="1"/>
  <pageMargins left="0.472222222222222" right="0.314583333333333" top="0.984027777777778" bottom="0.66875" header="0.314583333333333" footer="0.236111111111111"/>
  <pageSetup paperSize="9" orientation="portrait" horizontalDpi="600"/>
  <headerFooter>
    <oddFooter>&amp;L     村报账员签字：&amp;C第 &amp;P 页，共 &amp;N 页
 记账员签字：&amp;R审计员签字：</oddFooter>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支出</vt:lpstr>
      <vt:lpstr>收入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海之骋帆</cp:lastModifiedBy>
  <dcterms:created xsi:type="dcterms:W3CDTF">2018-05-25T03:00:00Z</dcterms:created>
  <cp:lastPrinted>2018-09-18T12:09:00Z</cp:lastPrinted>
  <dcterms:modified xsi:type="dcterms:W3CDTF">2024-05-30T01:29:43Z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ubyTemplateID" linkTarget="0">
    <vt:lpwstr>14</vt:lpwstr>
  </property>
  <property fmtid="{D5CDD505-2E9C-101B-9397-08002B2CF9AE}" pid="4" name="ICV">
    <vt:lpwstr>99361936B41D40FF82AA9757E2EEE842</vt:lpwstr>
  </property>
</Properties>
</file>