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<sst xmlns="http://schemas.openxmlformats.org/spreadsheetml/2006/main" count="25" uniqueCount="25">
  <si>
    <t>洪山镇郭集村2023年1月工作报酬</t>
  </si>
  <si>
    <t>单位（公章）：</t>
  </si>
  <si>
    <t>时间：2023年1月30日</t>
  </si>
  <si>
    <t xml:space="preserve">      单位：元</t>
  </si>
  <si>
    <t>姓名</t>
  </si>
  <si>
    <t>职务</t>
  </si>
  <si>
    <t>工作报酬</t>
  </si>
  <si>
    <t>其中：</t>
  </si>
  <si>
    <t>备注</t>
  </si>
  <si>
    <t>签字</t>
  </si>
  <si>
    <t>财政负担金额</t>
  </si>
  <si>
    <t>村级负担金额</t>
  </si>
  <si>
    <t>合计</t>
  </si>
  <si>
    <t>刘光志</t>
  </si>
  <si>
    <t>书记、主任</t>
  </si>
  <si>
    <t>李法方</t>
  </si>
  <si>
    <t>财经委员</t>
  </si>
  <si>
    <t>佘运荣</t>
  </si>
  <si>
    <t>妇联主席</t>
  </si>
  <si>
    <t>张文正</t>
  </si>
  <si>
    <t>纪检委员</t>
  </si>
  <si>
    <t>徐先明</t>
  </si>
  <si>
    <t>村委会委员</t>
  </si>
  <si>
    <t>李超</t>
  </si>
  <si>
    <t>治保委员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</si>
</sst>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49" applyFont="1" applyAlignment="1">
      <alignment horizontal="center" vertical="center"/>
    </xf>
    <xf numFmtId="0" fontId="1" fillId="0" borderId="0" xfId="49" applyFont="1" applyAlignment="1">
      <alignment horizontal="center" vertical="center" wrapText="1"/>
    </xf>
    <xf numFmtId="0" fontId="2" fillId="0" borderId="0" xfId="49" applyFont="1">
      <alignment vertical="center"/>
    </xf>
    <xf numFmtId="0" fontId="2" fillId="0" borderId="0" xfId="49" applyFont="1" applyAlignment="1">
      <alignment vertical="center" wrapText="1"/>
    </xf>
    <xf numFmtId="0" fontId="2" fillId="0" borderId="0" xfId="49" applyFont="1" applyAlignment="1">
      <alignment horizontal="left" vertical="center"/>
    </xf>
    <xf numFmtId="0" fontId="2" fillId="0" borderId="0" xfId="49" applyFont="1" applyAlignment="1">
      <alignment horizontal="center" vertical="center"/>
    </xf>
    <xf numFmtId="0" fontId="2" fillId="0" borderId="1" xfId="49" applyFont="1" applyBorder="1" applyAlignment="1">
      <alignment horizontal="center" vertical="center"/>
    </xf>
    <xf numFmtId="0" fontId="2" fillId="0" borderId="1" xfId="49" applyFont="1" applyBorder="1" applyAlignment="1">
      <alignment horizontal="center" vertical="center" wrapText="1"/>
    </xf>
    <xf numFmtId="0" fontId="2" fillId="0" borderId="1" xfId="49" applyFont="1" applyBorder="1">
      <alignment vertical="center"/>
    </xf>
    <xf numFmtId="0" fontId="3" fillId="0" borderId="1" xfId="49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49" applyFont="1" applyBorder="1" applyAlignment="1">
      <alignment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2"/>
  <sheetViews>
    <sheetView tabSelected="1" workbookViewId="0">
      <selection activeCell="A1" sqref="A1:G1"/>
    </sheetView>
  </sheetViews>
  <sheetFormatPr defaultColWidth="9" defaultRowHeight="13.5" outlineLevelCol="6"/>
  <cols>
    <col min="1" max="1" width="10.5" customWidth="1"/>
    <col min="2" max="2" width="16.125" customWidth="1"/>
    <col min="3" max="3" width="15.25" customWidth="1"/>
    <col min="4" max="4" width="8.875" customWidth="1"/>
    <col min="5" max="5" width="10.125" customWidth="1"/>
    <col min="6" max="6" width="10.625" customWidth="1"/>
    <col min="7" max="7" width="32.25" customWidth="1"/>
  </cols>
  <sheetData>
    <row r="1" ht="22.5" spans="1:7">
      <c r="A1" s="1" t="s">
        <v>0</v>
      </c>
      <c r="B1" s="1"/>
      <c r="C1" s="1"/>
      <c r="D1" s="2"/>
      <c r="E1" s="2"/>
      <c r="F1" s="1"/>
      <c r="G1" s="1"/>
    </row>
    <row r="2" ht="14.25" spans="1:7">
      <c r="A2" s="3" t="s">
        <v>1</v>
      </c>
      <c r="B2" s="3"/>
      <c r="C2" s="3"/>
      <c r="D2" s="4"/>
      <c r="E2" s="5" t="s">
        <v>2</v>
      </c>
      <c r="F2" s="3"/>
      <c r="G2" s="6" t="s">
        <v>3</v>
      </c>
    </row>
    <row r="3" ht="14.25" spans="1:7">
      <c r="A3" s="7" t="s">
        <v>4</v>
      </c>
      <c r="B3" s="7" t="s">
        <v>5</v>
      </c>
      <c r="C3" s="7" t="s">
        <v>6</v>
      </c>
      <c r="D3" s="8" t="s">
        <v>7</v>
      </c>
      <c r="E3" s="8"/>
      <c r="F3" s="7" t="s">
        <v>8</v>
      </c>
      <c r="G3" s="7" t="s">
        <v>9</v>
      </c>
    </row>
    <row r="4" ht="28.5" spans="1:7">
      <c r="A4" s="9"/>
      <c r="B4" s="9"/>
      <c r="C4" s="9"/>
      <c r="D4" s="8" t="s">
        <v>10</v>
      </c>
      <c r="E4" s="8" t="s">
        <v>11</v>
      </c>
      <c r="F4" s="9"/>
      <c r="G4" s="9"/>
    </row>
    <row r="5" ht="14.25" spans="1:7">
      <c r="A5" s="10" t="s">
        <v>12</v>
      </c>
      <c r="B5" s="10"/>
      <c r="C5" s="10">
        <f>SUM(C6:C11)</f>
        <v>13712</v>
      </c>
      <c r="D5" s="10">
        <f>SUM(D6:D11)</f>
        <v>10498</v>
      </c>
      <c r="E5" s="10">
        <f>SUM(E6:E11)</f>
        <v>3214</v>
      </c>
      <c r="F5" s="10"/>
      <c r="G5" s="10"/>
    </row>
    <row r="6" ht="14.25" spans="1:7">
      <c r="A6" s="11" t="s">
        <v>13</v>
      </c>
      <c r="B6" s="11" t="s">
        <v>14</v>
      </c>
      <c r="C6" s="7">
        <v>2815</v>
      </c>
      <c r="D6" s="8">
        <v>2333</v>
      </c>
      <c r="E6" s="8">
        <f t="shared" ref="E6:E11" si="0">C6-D6</f>
        <v>482</v>
      </c>
      <c r="F6" s="9"/>
      <c r="G6" s="9"/>
    </row>
    <row r="7" ht="14.25" spans="1:7">
      <c r="A7" s="11" t="s">
        <v>15</v>
      </c>
      <c r="B7" s="11" t="s">
        <v>16</v>
      </c>
      <c r="C7" s="7">
        <v>2513</v>
      </c>
      <c r="D7" s="8">
        <v>1633</v>
      </c>
      <c r="E7" s="8">
        <f t="shared" si="0"/>
        <v>880</v>
      </c>
      <c r="F7" s="9"/>
      <c r="G7" s="9"/>
    </row>
    <row r="8" ht="14.25" spans="1:7">
      <c r="A8" s="11" t="s">
        <v>17</v>
      </c>
      <c r="B8" s="11" t="s">
        <v>18</v>
      </c>
      <c r="C8" s="7">
        <v>2150</v>
      </c>
      <c r="D8" s="8">
        <v>1633</v>
      </c>
      <c r="E8" s="8">
        <f t="shared" si="0"/>
        <v>517</v>
      </c>
      <c r="F8" s="9"/>
      <c r="G8" s="9"/>
    </row>
    <row r="9" ht="14.25" spans="1:7">
      <c r="A9" s="11" t="s">
        <v>19</v>
      </c>
      <c r="B9" s="11" t="s">
        <v>20</v>
      </c>
      <c r="C9" s="7">
        <v>2054</v>
      </c>
      <c r="D9" s="8">
        <v>1633</v>
      </c>
      <c r="E9" s="8">
        <f t="shared" si="0"/>
        <v>421</v>
      </c>
      <c r="F9" s="9"/>
      <c r="G9" s="9"/>
    </row>
    <row r="10" ht="14.25" spans="1:7">
      <c r="A10" s="11" t="s">
        <v>21</v>
      </c>
      <c r="B10" s="11" t="s">
        <v>22</v>
      </c>
      <c r="C10" s="7">
        <v>2133</v>
      </c>
      <c r="D10" s="8">
        <v>1633</v>
      </c>
      <c r="E10" s="8">
        <f t="shared" si="0"/>
        <v>500</v>
      </c>
      <c r="F10" s="9"/>
      <c r="G10" s="9"/>
    </row>
    <row r="11" ht="14.25" spans="1:7">
      <c r="A11" s="11" t="s">
        <v>23</v>
      </c>
      <c r="B11" s="11" t="s">
        <v>24</v>
      </c>
      <c r="C11" s="7">
        <v>2047</v>
      </c>
      <c r="D11" s="8">
        <v>1633</v>
      </c>
      <c r="E11" s="8">
        <f t="shared" si="0"/>
        <v>414</v>
      </c>
      <c r="F11" s="9"/>
      <c r="G11" s="9"/>
    </row>
    <row r="12" ht="14.25" spans="1:7">
      <c r="A12" s="9"/>
      <c r="B12" s="9"/>
      <c r="C12" s="9"/>
      <c r="D12" s="12"/>
      <c r="E12" s="12"/>
      <c r="F12" s="9"/>
      <c r="G12" s="9"/>
    </row>
  </sheetData>
  <mergeCells count="7">
    <mergeCell ref="A1:G1"/>
    <mergeCell ref="D3:E3"/>
    <mergeCell ref="A3:A4"/>
    <mergeCell ref="B3:B4"/>
    <mergeCell ref="C3:C4"/>
    <mergeCell ref="F3:F4"/>
    <mergeCell ref="G3:G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猫咪酱(≧▽≦)</cp:lastModifiedBy>
  <dcterms:created xsi:type="dcterms:W3CDTF">2023-04-28T01:30:00Z</dcterms:created>
  <dcterms:modified xsi:type="dcterms:W3CDTF">2023-04-28T02:00:33Z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AA6A066F896046319AC998B69DCBA499_13</vt:lpwstr>
  </property>
  <property fmtid="{D5CDD505-2E9C-101B-9397-08002B2CF9AE}" pid="3" name="KSOProductBuildVer">
    <vt:lpwstr>2052-11.1.0.14036</vt:lpwstr>
  </property>
</Properties>
</file>