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<sst xmlns="http://schemas.openxmlformats.org/spreadsheetml/2006/main" count="42" uniqueCount="41">
  <si>
    <t>耕地地力保护补贴面积汇总表</t>
  </si>
  <si>
    <r>
      <t>登记时间：202</t>
    </r>
    <r>
      <rPr>
        <sz val="11"/>
        <rFont val="宋体"/>
        <charset val="134"/>
      </rPr>
      <t>3</t>
    </r>
    <r>
      <rPr>
        <sz val="11"/>
        <rFont val="宋体"/>
        <charset val="134"/>
      </rPr>
      <t>年</t>
    </r>
    <r>
      <rPr>
        <sz val="11"/>
        <rFont val="宋体"/>
        <charset val="134"/>
      </rPr>
      <t>4</t>
    </r>
    <r>
      <rPr>
        <sz val="11"/>
        <rFont val="宋体"/>
        <charset val="134"/>
      </rPr>
      <t>月</t>
    </r>
    <r>
      <rPr>
        <sz val="11"/>
        <rFont val="宋体"/>
        <charset val="134"/>
      </rPr>
      <t>3</t>
    </r>
    <r>
      <rPr>
        <sz val="11"/>
        <rFont val="宋体"/>
        <charset val="134"/>
      </rPr>
      <t>日</t>
    </r>
  </si>
  <si>
    <t xml:space="preserve">  洪山镇周家湾村</t>
  </si>
  <si>
    <t>单位：亩</t>
  </si>
  <si>
    <t>序号</t>
  </si>
  <si>
    <t>农户基本情况</t>
  </si>
  <si>
    <t>流转耕地情况</t>
  </si>
  <si>
    <t>扣除面积</t>
  </si>
  <si>
    <t>申报补贴面积</t>
  </si>
  <si>
    <t>备注</t>
  </si>
  <si>
    <t>组别</t>
  </si>
  <si>
    <t>家庭
人口</t>
  </si>
  <si>
    <t>劳动力</t>
  </si>
  <si>
    <t>户数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</si>
  <si>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</si>
  <si>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</si>
  <si>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</si>
  <si>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</si>
  <si>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</si>
  <si>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</si>
  <si>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</si>
  <si>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
设施用地</t>
  </si>
  <si>
    <t>非农业征占用地</t>
  </si>
  <si>
    <t>1年以上抛荒耕地</t>
  </si>
  <si>
    <t>占补平衡中“补”的面积和质量达不到耕种条件的耕地</t>
  </si>
  <si>
    <t>栏次</t>
  </si>
  <si>
    <t>一组</t>
  </si>
  <si>
    <t>二组</t>
  </si>
  <si>
    <t>三组</t>
  </si>
  <si>
    <t>四组</t>
  </si>
  <si>
    <t>五组</t>
  </si>
  <si>
    <t>六组</t>
  </si>
  <si>
    <t>七组</t>
  </si>
  <si>
    <t>八组</t>
  </si>
  <si>
    <t>九组</t>
  </si>
  <si>
    <t>十组</t>
  </si>
  <si>
    <t>十一组</t>
  </si>
  <si>
    <t>十二组</t>
  </si>
  <si>
    <t>乡镇政府审核人：</t>
  </si>
  <si>
    <t>村干部：</t>
  </si>
  <si>
    <t>经办人：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</si>
</sst>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  <numFmt numFmtId="178" formatCode="0.00;[Red]0.00"/>
  </numFmts>
  <fonts count="28">
    <font>
      <sz val="11"/>
      <color theme="1"/>
      <name val="宋体"/>
      <charset val="134"/>
      <scheme val="minor"/>
    </font>
    <font>
      <sz val="22"/>
      <name val="Arial"/>
      <family val="2"/>
      <charset val="0"/>
    </font>
    <font>
      <sz val="11"/>
      <name val="Arial"/>
      <family val="2"/>
      <charset val="0"/>
    </font>
    <font>
      <sz val="10"/>
      <name val="Arial"/>
      <family val="2"/>
      <charset val="0"/>
    </font>
    <font>
      <b/>
      <sz val="22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" fillId="0" borderId="0"/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/>
    </xf>
    <xf numFmtId="177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 shrinkToFit="1"/>
    </xf>
    <xf numFmtId="0" fontId="5" fillId="0" borderId="2" xfId="44" applyNumberFormat="1" applyFont="1" applyFill="1" applyBorder="1" applyAlignment="1">
      <alignment horizontal="center" vertical="center" shrinkToFit="1"/>
    </xf>
    <xf numFmtId="177" fontId="5" fillId="0" borderId="2" xfId="44" applyNumberFormat="1" applyFont="1" applyFill="1" applyBorder="1" applyAlignment="1">
      <alignment horizontal="center" vertical="center" shrinkToFit="1"/>
    </xf>
    <xf numFmtId="178" fontId="5" fillId="0" borderId="2" xfId="44" applyNumberFormat="1" applyFont="1" applyFill="1" applyBorder="1" applyAlignment="1">
      <alignment horizontal="center" vertical="center" shrinkToFit="1"/>
    </xf>
    <xf numFmtId="178" fontId="7" fillId="0" borderId="2" xfId="44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0" fontId="5" fillId="0" borderId="0" xfId="44" applyNumberFormat="1" applyFont="1" applyFill="1" applyBorder="1" applyAlignment="1">
      <alignment horizontal="center" vertical="center" shrinkToFit="1"/>
    </xf>
    <xf numFmtId="177" fontId="5" fillId="0" borderId="0" xfId="44" applyNumberFormat="1" applyFont="1" applyFill="1" applyBorder="1" applyAlignment="1">
      <alignment horizontal="center" vertical="center" shrinkToFit="1"/>
    </xf>
    <xf numFmtId="178" fontId="5" fillId="0" borderId="0" xfId="44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horizontal="center" vertical="center" wrapText="1" shrinkToFit="1"/>
    </xf>
    <xf numFmtId="177" fontId="5" fillId="0" borderId="6" xfId="44" applyNumberFormat="1" applyFont="1" applyFill="1" applyBorder="1" applyAlignment="1">
      <alignment horizontal="center" vertical="center" shrinkToFit="1"/>
    </xf>
    <xf numFmtId="178" fontId="5" fillId="0" borderId="6" xfId="44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 shrinkToFit="1"/>
    </xf>
    <xf numFmtId="4" fontId="5" fillId="0" borderId="7" xfId="0" applyNumberFormat="1" applyFont="1" applyFill="1" applyBorder="1" applyAlignment="1">
      <alignment horizontal="center" vertical="center" wrapText="1" shrinkToFit="1"/>
    </xf>
    <xf numFmtId="4" fontId="5" fillId="0" borderId="8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A1" sqref="$A1:$XFD1048576"/>
    </sheetView>
  </sheetViews>
  <sheetFormatPr defaultColWidth="8" defaultRowHeight="12.75"/>
  <cols>
    <col min="1" max="1" width="5.625" style="3" customWidth="1"/>
    <col min="2" max="2" width="10" style="3" customWidth="1"/>
    <col min="3" max="3" width="8.625" style="3" customWidth="1"/>
    <col min="4" max="4" width="8.375" style="3" customWidth="1"/>
    <col min="5" max="5" width="9" style="3" customWidth="1"/>
    <col min="6" max="6" width="9.75" style="3" customWidth="1"/>
    <col min="7" max="9" width="9.875" style="3" customWidth="1"/>
    <col min="10" max="10" width="9.375" style="3" customWidth="1"/>
    <col min="11" max="11" width="10.125" style="3" customWidth="1"/>
    <col min="12" max="12" width="11.5" style="3" customWidth="1"/>
    <col min="13" max="13" width="9.375" style="3" customWidth="1"/>
    <col min="14" max="14" width="9.25" style="3" customWidth="1"/>
    <col min="15" max="15" width="8.875" style="3" customWidth="1"/>
    <col min="16" max="16" width="11.5" style="3" customWidth="1"/>
    <col min="17" max="17" width="8.875" style="3" customWidth="1"/>
    <col min="18" max="18" width="8.25" style="3" customWidth="1"/>
    <col min="19" max="16384" width="8" style="3"/>
  </cols>
  <sheetData>
    <row r="1" s="1" customFormat="1" ht="29.25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20.25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2" customFormat="1" ht="21" customHeight="1" spans="1:18">
      <c r="A3" s="10" t="s">
        <v>2</v>
      </c>
      <c r="B3" s="10"/>
      <c r="C3" s="10"/>
      <c r="D3" s="10"/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43" t="s">
        <v>3</v>
      </c>
      <c r="R3" s="43"/>
    </row>
    <row r="4" s="3" customFormat="1" ht="23.25" customHeight="1" spans="1:18">
      <c r="A4" s="12" t="s">
        <v>4</v>
      </c>
      <c r="B4" s="13" t="s">
        <v>5</v>
      </c>
      <c r="C4" s="14"/>
      <c r="D4" s="14"/>
      <c r="E4" s="14"/>
      <c r="F4" s="15"/>
      <c r="G4" s="16" t="s">
        <v>6</v>
      </c>
      <c r="H4" s="17"/>
      <c r="I4" s="38"/>
      <c r="J4" s="16" t="s">
        <v>7</v>
      </c>
      <c r="K4" s="17"/>
      <c r="L4" s="17"/>
      <c r="M4" s="17"/>
      <c r="N4" s="17"/>
      <c r="O4" s="17"/>
      <c r="P4" s="38"/>
      <c r="Q4" s="44" t="s">
        <v>8</v>
      </c>
      <c r="R4" s="44" t="s">
        <v>9</v>
      </c>
    </row>
    <row r="5" s="3" customFormat="1" ht="76.5" customHeight="1" spans="1:18">
      <c r="A5" s="12"/>
      <c r="B5" s="18" t="s">
        <v>10</v>
      </c>
      <c r="C5" s="18" t="s">
        <v>11</v>
      </c>
      <c r="D5" s="18" t="s">
        <v>12</v>
      </c>
      <c r="E5" s="19" t="s">
        <v>13</v>
      </c>
      <c r="F5" s="20" t="s">
        <v>14</v>
      </c>
      <c r="G5" s="20" t="s">
        <v>15</v>
      </c>
      <c r="H5" s="20" t="s">
        <v>16</v>
      </c>
      <c r="I5" s="20" t="s">
        <v>17</v>
      </c>
      <c r="J5" s="18" t="s">
        <v>18</v>
      </c>
      <c r="K5" s="20" t="s">
        <v>19</v>
      </c>
      <c r="L5" s="20" t="s">
        <v>20</v>
      </c>
      <c r="M5" s="20" t="s">
        <v>21</v>
      </c>
      <c r="N5" s="20" t="s">
        <v>22</v>
      </c>
      <c r="O5" s="20" t="s">
        <v>23</v>
      </c>
      <c r="P5" s="20" t="s">
        <v>24</v>
      </c>
      <c r="Q5" s="45"/>
      <c r="R5" s="45"/>
    </row>
    <row r="6" s="4" customFormat="1" ht="27.75" customHeight="1" spans="1:18">
      <c r="A6" s="21" t="s">
        <v>25</v>
      </c>
      <c r="B6" s="21">
        <v>1</v>
      </c>
      <c r="C6" s="21">
        <v>2</v>
      </c>
      <c r="D6" s="21">
        <v>3</v>
      </c>
      <c r="E6" s="21">
        <v>4</v>
      </c>
      <c r="F6" s="21">
        <v>5</v>
      </c>
      <c r="G6" s="21">
        <v>6</v>
      </c>
      <c r="H6" s="21">
        <v>7</v>
      </c>
      <c r="I6" s="21">
        <v>8</v>
      </c>
      <c r="J6" s="21">
        <v>9</v>
      </c>
      <c r="K6" s="21">
        <v>10</v>
      </c>
      <c r="L6" s="21">
        <v>11</v>
      </c>
      <c r="M6" s="21">
        <v>12</v>
      </c>
      <c r="N6" s="21">
        <v>13</v>
      </c>
      <c r="O6" s="21">
        <v>14</v>
      </c>
      <c r="P6" s="21">
        <v>15</v>
      </c>
      <c r="Q6" s="21">
        <v>16</v>
      </c>
      <c r="R6" s="21">
        <v>17</v>
      </c>
    </row>
    <row r="7" s="5" customFormat="1" ht="27.75" customHeight="1" spans="1:18">
      <c r="A7" s="12" t="s">
        <v>18</v>
      </c>
      <c r="B7" s="22"/>
      <c r="C7" s="23">
        <f t="shared" ref="C7:Q7" si="0">SUM(C8:C19)</f>
        <v>1912</v>
      </c>
      <c r="D7" s="24">
        <f t="shared" si="0"/>
        <v>1156</v>
      </c>
      <c r="E7" s="24">
        <f t="shared" si="0"/>
        <v>517</v>
      </c>
      <c r="F7" s="24">
        <f t="shared" si="0"/>
        <v>3784.23</v>
      </c>
      <c r="G7" s="24">
        <f t="shared" si="0"/>
        <v>0</v>
      </c>
      <c r="H7" s="24">
        <f t="shared" si="0"/>
        <v>28.24</v>
      </c>
      <c r="I7" s="24">
        <f t="shared" si="0"/>
        <v>28.24</v>
      </c>
      <c r="J7" s="24">
        <f t="shared" si="0"/>
        <v>240.74</v>
      </c>
      <c r="K7" s="24">
        <f t="shared" si="0"/>
        <v>0</v>
      </c>
      <c r="L7" s="24">
        <f t="shared" si="0"/>
        <v>64.08</v>
      </c>
      <c r="M7" s="24">
        <f t="shared" si="0"/>
        <v>0</v>
      </c>
      <c r="N7" s="24">
        <f t="shared" si="0"/>
        <v>175.46</v>
      </c>
      <c r="O7" s="24">
        <f t="shared" si="0"/>
        <v>1.2</v>
      </c>
      <c r="P7" s="24">
        <f t="shared" si="0"/>
        <v>0</v>
      </c>
      <c r="Q7" s="24">
        <f t="shared" si="0"/>
        <v>3543.49</v>
      </c>
      <c r="R7" s="28"/>
    </row>
    <row r="8" s="5" customFormat="1" ht="27.75" customHeight="1" spans="1:18">
      <c r="A8" s="21">
        <v>1</v>
      </c>
      <c r="B8" s="25" t="s">
        <v>26</v>
      </c>
      <c r="C8" s="26">
        <v>271</v>
      </c>
      <c r="D8" s="26">
        <v>180</v>
      </c>
      <c r="E8" s="27">
        <v>69</v>
      </c>
      <c r="F8" s="28">
        <v>318.37</v>
      </c>
      <c r="G8" s="27">
        <v>0</v>
      </c>
      <c r="H8" s="27">
        <v>0</v>
      </c>
      <c r="I8" s="27">
        <v>0</v>
      </c>
      <c r="J8" s="28">
        <v>21.3</v>
      </c>
      <c r="K8" s="27">
        <v>0</v>
      </c>
      <c r="L8" s="28">
        <v>14</v>
      </c>
      <c r="M8" s="27">
        <v>0</v>
      </c>
      <c r="N8" s="28">
        <v>7.3</v>
      </c>
      <c r="O8" s="27">
        <v>0</v>
      </c>
      <c r="P8" s="27">
        <v>0</v>
      </c>
      <c r="Q8" s="28">
        <v>297.07</v>
      </c>
      <c r="R8" s="22"/>
    </row>
    <row r="9" s="5" customFormat="1" ht="27.75" customHeight="1" spans="1:18">
      <c r="A9" s="21">
        <v>2</v>
      </c>
      <c r="B9" s="28" t="s">
        <v>27</v>
      </c>
      <c r="C9" s="26">
        <v>171</v>
      </c>
      <c r="D9" s="26">
        <v>106</v>
      </c>
      <c r="E9" s="27">
        <v>45</v>
      </c>
      <c r="F9" s="28">
        <v>231.81</v>
      </c>
      <c r="G9" s="27">
        <v>0</v>
      </c>
      <c r="H9" s="27">
        <v>0</v>
      </c>
      <c r="I9" s="27">
        <v>0</v>
      </c>
      <c r="J9" s="28">
        <v>4.91</v>
      </c>
      <c r="K9" s="27">
        <v>0</v>
      </c>
      <c r="L9" s="28">
        <v>2.05</v>
      </c>
      <c r="M9" s="27">
        <v>0</v>
      </c>
      <c r="N9" s="28">
        <v>2.86</v>
      </c>
      <c r="O9" s="27">
        <v>0</v>
      </c>
      <c r="P9" s="27">
        <v>0</v>
      </c>
      <c r="Q9" s="28">
        <v>226.9</v>
      </c>
      <c r="R9" s="22"/>
    </row>
    <row r="10" s="5" customFormat="1" ht="27.75" customHeight="1" spans="1:18">
      <c r="A10" s="21">
        <v>3</v>
      </c>
      <c r="B10" s="28" t="s">
        <v>28</v>
      </c>
      <c r="C10" s="26">
        <v>170</v>
      </c>
      <c r="D10" s="26">
        <v>102</v>
      </c>
      <c r="E10" s="27">
        <v>45</v>
      </c>
      <c r="F10" s="28">
        <v>397.4</v>
      </c>
      <c r="G10" s="27">
        <v>0</v>
      </c>
      <c r="H10" s="27">
        <v>0</v>
      </c>
      <c r="I10" s="27">
        <v>7.23</v>
      </c>
      <c r="J10" s="28">
        <v>9.87</v>
      </c>
      <c r="K10" s="27">
        <v>0</v>
      </c>
      <c r="L10" s="28">
        <v>8.87</v>
      </c>
      <c r="M10" s="27">
        <v>0</v>
      </c>
      <c r="N10" s="28">
        <v>1</v>
      </c>
      <c r="O10" s="27">
        <v>0</v>
      </c>
      <c r="P10" s="27">
        <v>0</v>
      </c>
      <c r="Q10" s="28">
        <v>380.3</v>
      </c>
      <c r="R10" s="22"/>
    </row>
    <row r="11" s="5" customFormat="1" ht="27.75" customHeight="1" spans="1:18">
      <c r="A11" s="21">
        <v>4</v>
      </c>
      <c r="B11" s="25" t="s">
        <v>29</v>
      </c>
      <c r="C11" s="26">
        <v>153</v>
      </c>
      <c r="D11" s="26">
        <v>95</v>
      </c>
      <c r="E11" s="27">
        <v>43</v>
      </c>
      <c r="F11" s="28">
        <v>338.95</v>
      </c>
      <c r="G11" s="27">
        <v>0</v>
      </c>
      <c r="H11" s="27">
        <v>0</v>
      </c>
      <c r="I11" s="27">
        <v>0</v>
      </c>
      <c r="J11" s="28">
        <v>3</v>
      </c>
      <c r="K11" s="27">
        <v>0</v>
      </c>
      <c r="L11" s="28">
        <v>0.3</v>
      </c>
      <c r="M11" s="27">
        <v>0</v>
      </c>
      <c r="N11" s="28">
        <v>2.7</v>
      </c>
      <c r="O11" s="27">
        <v>0</v>
      </c>
      <c r="P11" s="27">
        <v>0</v>
      </c>
      <c r="Q11" s="28">
        <v>335.95</v>
      </c>
      <c r="R11" s="22"/>
    </row>
    <row r="12" s="5" customFormat="1" ht="27.75" customHeight="1" spans="1:18">
      <c r="A12" s="21">
        <v>5</v>
      </c>
      <c r="B12" s="28" t="s">
        <v>30</v>
      </c>
      <c r="C12" s="26">
        <v>144</v>
      </c>
      <c r="D12" s="26">
        <v>84</v>
      </c>
      <c r="E12" s="27">
        <v>39</v>
      </c>
      <c r="F12" s="28">
        <v>308.16</v>
      </c>
      <c r="G12" s="27">
        <v>0</v>
      </c>
      <c r="H12" s="27">
        <v>0</v>
      </c>
      <c r="I12" s="27">
        <v>0</v>
      </c>
      <c r="J12" s="28">
        <v>0</v>
      </c>
      <c r="K12" s="27">
        <v>0</v>
      </c>
      <c r="L12" s="28">
        <v>0</v>
      </c>
      <c r="M12" s="27">
        <v>0</v>
      </c>
      <c r="N12" s="28">
        <v>0</v>
      </c>
      <c r="O12" s="27">
        <v>0</v>
      </c>
      <c r="P12" s="27">
        <v>0</v>
      </c>
      <c r="Q12" s="28">
        <v>308.16</v>
      </c>
      <c r="R12" s="22"/>
    </row>
    <row r="13" s="5" customFormat="1" ht="27.75" customHeight="1" spans="1:18">
      <c r="A13" s="21">
        <v>6</v>
      </c>
      <c r="B13" s="25" t="s">
        <v>31</v>
      </c>
      <c r="C13" s="26">
        <v>209</v>
      </c>
      <c r="D13" s="26">
        <v>121</v>
      </c>
      <c r="E13" s="27">
        <v>58</v>
      </c>
      <c r="F13" s="28">
        <v>442.36</v>
      </c>
      <c r="G13" s="27">
        <v>0</v>
      </c>
      <c r="H13" s="27">
        <v>0</v>
      </c>
      <c r="I13" s="27">
        <v>0</v>
      </c>
      <c r="J13" s="28">
        <v>36.19</v>
      </c>
      <c r="K13" s="27">
        <v>0</v>
      </c>
      <c r="L13" s="28">
        <v>7.1</v>
      </c>
      <c r="M13" s="27">
        <v>0</v>
      </c>
      <c r="N13" s="28">
        <v>29.09</v>
      </c>
      <c r="O13" s="27">
        <v>0</v>
      </c>
      <c r="P13" s="27">
        <v>0</v>
      </c>
      <c r="Q13" s="28">
        <v>406.17</v>
      </c>
      <c r="R13" s="22"/>
    </row>
    <row r="14" s="5" customFormat="1" ht="27.75" customHeight="1" spans="1:18">
      <c r="A14" s="21">
        <v>7</v>
      </c>
      <c r="B14" s="28" t="s">
        <v>32</v>
      </c>
      <c r="C14" s="26">
        <v>108</v>
      </c>
      <c r="D14" s="26">
        <v>61</v>
      </c>
      <c r="E14" s="27">
        <v>32</v>
      </c>
      <c r="F14" s="28">
        <v>299.91</v>
      </c>
      <c r="G14" s="27">
        <v>0</v>
      </c>
      <c r="H14" s="28">
        <v>5.09</v>
      </c>
      <c r="I14" s="28">
        <v>11.91</v>
      </c>
      <c r="J14" s="28">
        <v>17.06</v>
      </c>
      <c r="K14" s="27">
        <v>0</v>
      </c>
      <c r="L14" s="28">
        <v>1.86</v>
      </c>
      <c r="M14" s="27">
        <v>0</v>
      </c>
      <c r="N14" s="28">
        <v>15.2</v>
      </c>
      <c r="O14" s="27">
        <v>0</v>
      </c>
      <c r="P14" s="27">
        <v>0</v>
      </c>
      <c r="Q14" s="28">
        <v>276.03</v>
      </c>
      <c r="R14" s="22"/>
    </row>
    <row r="15" s="5" customFormat="1" ht="27.75" customHeight="1" spans="1:18">
      <c r="A15" s="21">
        <v>8</v>
      </c>
      <c r="B15" s="25" t="s">
        <v>33</v>
      </c>
      <c r="C15" s="26">
        <v>73</v>
      </c>
      <c r="D15" s="26">
        <v>44</v>
      </c>
      <c r="E15" s="27">
        <v>24</v>
      </c>
      <c r="F15" s="28">
        <v>135.35</v>
      </c>
      <c r="G15" s="27">
        <v>0</v>
      </c>
      <c r="H15" s="27">
        <v>0</v>
      </c>
      <c r="I15" s="28">
        <v>2.18</v>
      </c>
      <c r="J15" s="28">
        <v>16.45</v>
      </c>
      <c r="K15" s="27">
        <v>0</v>
      </c>
      <c r="L15" s="28">
        <v>0</v>
      </c>
      <c r="M15" s="27">
        <v>0</v>
      </c>
      <c r="N15" s="28">
        <v>16.45</v>
      </c>
      <c r="O15" s="27">
        <v>0</v>
      </c>
      <c r="P15" s="27">
        <v>0</v>
      </c>
      <c r="Q15" s="28">
        <v>116.72</v>
      </c>
      <c r="R15" s="22"/>
    </row>
    <row r="16" s="5" customFormat="1" ht="27.75" customHeight="1" spans="1:18">
      <c r="A16" s="21">
        <v>9</v>
      </c>
      <c r="B16" s="28" t="s">
        <v>34</v>
      </c>
      <c r="C16" s="26">
        <v>197</v>
      </c>
      <c r="D16" s="26">
        <v>106</v>
      </c>
      <c r="E16" s="27">
        <v>53</v>
      </c>
      <c r="F16" s="28">
        <v>442.93</v>
      </c>
      <c r="G16" s="27">
        <v>0</v>
      </c>
      <c r="H16" s="27">
        <v>3.97</v>
      </c>
      <c r="I16" s="27">
        <v>3.97</v>
      </c>
      <c r="J16" s="28">
        <v>28.4</v>
      </c>
      <c r="K16" s="27">
        <v>0</v>
      </c>
      <c r="L16" s="28">
        <v>21.1</v>
      </c>
      <c r="M16" s="27">
        <v>0</v>
      </c>
      <c r="N16" s="28">
        <v>6.1</v>
      </c>
      <c r="O16" s="28">
        <v>1.2</v>
      </c>
      <c r="P16" s="27">
        <v>0</v>
      </c>
      <c r="Q16" s="28">
        <v>414.53</v>
      </c>
      <c r="R16" s="22"/>
    </row>
    <row r="17" s="6" customFormat="1" ht="27.75" customHeight="1" spans="1:18">
      <c r="A17" s="21">
        <v>10</v>
      </c>
      <c r="B17" s="25" t="s">
        <v>35</v>
      </c>
      <c r="C17" s="26">
        <v>160</v>
      </c>
      <c r="D17" s="26">
        <v>111</v>
      </c>
      <c r="E17" s="27">
        <v>39</v>
      </c>
      <c r="F17" s="28">
        <v>307.93</v>
      </c>
      <c r="G17" s="27">
        <v>0</v>
      </c>
      <c r="H17" s="27">
        <v>0</v>
      </c>
      <c r="I17" s="27">
        <v>0</v>
      </c>
      <c r="J17" s="28">
        <v>21.12</v>
      </c>
      <c r="K17" s="27">
        <v>0</v>
      </c>
      <c r="L17" s="28">
        <v>0</v>
      </c>
      <c r="M17" s="27">
        <v>0</v>
      </c>
      <c r="N17" s="28">
        <v>21.12</v>
      </c>
      <c r="O17" s="27">
        <v>0</v>
      </c>
      <c r="P17" s="27">
        <v>0</v>
      </c>
      <c r="Q17" s="28">
        <v>286.81</v>
      </c>
      <c r="R17" s="46"/>
    </row>
    <row r="18" s="6" customFormat="1" ht="27.75" customHeight="1" spans="1:18">
      <c r="A18" s="21">
        <v>11</v>
      </c>
      <c r="B18" s="29" t="s">
        <v>36</v>
      </c>
      <c r="C18" s="26">
        <v>99</v>
      </c>
      <c r="D18" s="26">
        <v>56</v>
      </c>
      <c r="E18" s="27">
        <v>26</v>
      </c>
      <c r="F18" s="28">
        <v>229.28</v>
      </c>
      <c r="G18" s="27">
        <v>0</v>
      </c>
      <c r="H18" s="27">
        <v>0</v>
      </c>
      <c r="I18" s="27">
        <v>0</v>
      </c>
      <c r="J18" s="28">
        <v>37.99</v>
      </c>
      <c r="K18" s="27">
        <v>0</v>
      </c>
      <c r="L18" s="28">
        <v>8.8</v>
      </c>
      <c r="M18" s="27">
        <v>0</v>
      </c>
      <c r="N18" s="28">
        <v>29.19</v>
      </c>
      <c r="O18" s="27">
        <v>0</v>
      </c>
      <c r="P18" s="27">
        <v>0</v>
      </c>
      <c r="Q18" s="28">
        <v>191.29</v>
      </c>
      <c r="R18" s="46"/>
    </row>
    <row r="19" s="6" customFormat="1" ht="27.75" customHeight="1" spans="1:18">
      <c r="A19" s="21">
        <v>12</v>
      </c>
      <c r="B19" s="30" t="s">
        <v>37</v>
      </c>
      <c r="C19" s="26">
        <v>157</v>
      </c>
      <c r="D19" s="26">
        <v>90</v>
      </c>
      <c r="E19" s="27">
        <v>44</v>
      </c>
      <c r="F19" s="28">
        <v>331.78</v>
      </c>
      <c r="G19" s="27">
        <v>0</v>
      </c>
      <c r="H19" s="28">
        <v>19.18</v>
      </c>
      <c r="I19" s="27">
        <v>2.95</v>
      </c>
      <c r="J19" s="28">
        <v>44.45</v>
      </c>
      <c r="K19" s="27">
        <v>0</v>
      </c>
      <c r="L19" s="28">
        <v>0</v>
      </c>
      <c r="M19" s="27">
        <v>0</v>
      </c>
      <c r="N19" s="28">
        <v>44.45</v>
      </c>
      <c r="O19" s="27">
        <v>0</v>
      </c>
      <c r="P19" s="27">
        <v>0</v>
      </c>
      <c r="Q19" s="28">
        <v>303.56</v>
      </c>
      <c r="R19" s="46"/>
    </row>
    <row r="20" s="6" customFormat="1" ht="27.75" customHeight="1" spans="1:18">
      <c r="A20" s="31"/>
      <c r="B20" s="32"/>
      <c r="C20" s="33"/>
      <c r="D20" s="33"/>
      <c r="E20" s="34"/>
      <c r="F20" s="35"/>
      <c r="G20" s="34"/>
      <c r="H20" s="35"/>
      <c r="I20" s="39"/>
      <c r="J20" s="40"/>
      <c r="K20" s="34"/>
      <c r="L20" s="35"/>
      <c r="M20" s="34"/>
      <c r="N20" s="35"/>
      <c r="O20" s="34"/>
      <c r="P20" s="34"/>
      <c r="Q20" s="35"/>
      <c r="R20" s="47"/>
    </row>
    <row r="21" s="7" customFormat="1" ht="26.25" customHeight="1" spans="1:18">
      <c r="A21" s="36" t="s">
        <v>38</v>
      </c>
      <c r="B21" s="37"/>
      <c r="C21" s="37"/>
      <c r="D21" s="37"/>
      <c r="E21" s="37"/>
      <c r="F21" s="37"/>
      <c r="I21" s="41" t="s">
        <v>39</v>
      </c>
      <c r="J21" s="41"/>
      <c r="K21" s="37"/>
      <c r="L21" s="37"/>
      <c r="M21" s="37"/>
      <c r="O21" s="42" t="s">
        <v>40</v>
      </c>
      <c r="P21" s="37"/>
      <c r="Q21" s="37"/>
      <c r="R21" s="37"/>
    </row>
  </sheetData>
  <mergeCells count="11">
    <mergeCell ref="A1:R1"/>
    <mergeCell ref="A2:R2"/>
    <mergeCell ref="A3:E3"/>
    <mergeCell ref="Q3:R3"/>
    <mergeCell ref="B4:F4"/>
    <mergeCell ref="G4:I4"/>
    <mergeCell ref="J4:P4"/>
    <mergeCell ref="I21:J21"/>
    <mergeCell ref="A4:A5"/>
    <mergeCell ref="Q4:Q5"/>
    <mergeCell ref="R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莎拉布莱曼</cp:lastModifiedBy>
  <dcterms:created xsi:type="dcterms:W3CDTF">2023-05-05T01:05:12Z</dcterms:created>
  <dcterms:modified xsi:type="dcterms:W3CDTF">2023-05-05T01:05:44Z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2E8DE4C74BF143229D9CD7A5367C4291_11</vt:lpwstr>
  </property>
  <property fmtid="{D5CDD505-2E9C-101B-9397-08002B2CF9AE}" pid="3" name="KSOProductBuildVer">
    <vt:lpwstr>2052-11.1.0.14309</vt:lpwstr>
  </property>
</Properties>
</file>