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03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3" i="1"/>
  <c r="D14" s="1"/>
</calcChain>
</file>

<file path=xl/sharedStrings.xml><?xml version="1.0" encoding="utf-8"?>
<sst xmlns="http://schemas.openxmlformats.org/spreadsheetml/2006/main" count="65" uniqueCount="34">
  <si>
    <t>乡镇</t>
  </si>
  <si>
    <t>管护人</t>
  </si>
  <si>
    <t>管护人居住村</t>
  </si>
  <si>
    <t>管护天保林面积（亩）</t>
  </si>
  <si>
    <t>管护公益林面积（亩）</t>
  </si>
  <si>
    <t>管护范围（村名）</t>
  </si>
  <si>
    <t>备注</t>
  </si>
  <si>
    <t>合计人数</t>
  </si>
  <si>
    <t>包德杨</t>
    <phoneticPr fontId="9" type="noConversion"/>
  </si>
  <si>
    <t>张由全</t>
    <phoneticPr fontId="9" type="noConversion"/>
  </si>
  <si>
    <t>龚先海</t>
    <phoneticPr fontId="9" type="noConversion"/>
  </si>
  <si>
    <t>罗体洪</t>
    <phoneticPr fontId="9" type="noConversion"/>
  </si>
  <si>
    <t>续楚锋</t>
    <phoneticPr fontId="9" type="noConversion"/>
  </si>
  <si>
    <t>包德明</t>
    <phoneticPr fontId="9" type="noConversion"/>
  </si>
  <si>
    <t>罗学全</t>
    <phoneticPr fontId="9" type="noConversion"/>
  </si>
  <si>
    <t>罗学华</t>
    <phoneticPr fontId="9" type="noConversion"/>
  </si>
  <si>
    <t>曾先华</t>
    <phoneticPr fontId="9" type="noConversion"/>
  </si>
  <si>
    <t>曾祥友</t>
    <phoneticPr fontId="9" type="noConversion"/>
  </si>
  <si>
    <t>张世宝</t>
    <phoneticPr fontId="9" type="noConversion"/>
  </si>
  <si>
    <t>包家巷村1组</t>
    <phoneticPr fontId="9" type="noConversion"/>
  </si>
  <si>
    <t>包家巷村2组</t>
  </si>
  <si>
    <t>包家巷村3组</t>
  </si>
  <si>
    <t>包家巷村4组</t>
  </si>
  <si>
    <t>包家巷村5组</t>
  </si>
  <si>
    <t>包家巷村6组</t>
  </si>
  <si>
    <t>包家巷村7组</t>
  </si>
  <si>
    <t>包家巷村8组</t>
  </si>
  <si>
    <t>包家巷村9组</t>
  </si>
  <si>
    <t>包家巷村10组</t>
  </si>
  <si>
    <t>包家巷村11组</t>
  </si>
  <si>
    <t>均川镇包家巷村</t>
    <phoneticPr fontId="9" type="noConversion"/>
  </si>
  <si>
    <t>600元/年</t>
    <phoneticPr fontId="9" type="noConversion"/>
  </si>
  <si>
    <t>　包家巷村2022年护林员费用补贴</t>
    <phoneticPr fontId="9" type="noConversion"/>
  </si>
  <si>
    <t>补贴标准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</si>
</sst>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20"/>
      <name val="方正小标宋_GBK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3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tabSelected="1" workbookViewId="0">
      <selection activeCell="K10" sqref="K10"/>
    </sheetView>
  </sheetViews>
  <sheetFormatPr defaultColWidth="9" defaultRowHeight="13.5"/>
  <cols>
    <col min="1" max="1" width="18.125" customWidth="1"/>
    <col min="2" max="2" width="7.875" customWidth="1"/>
    <col min="3" max="3" width="13.25" customWidth="1"/>
    <col min="4" max="5" width="15.625" customWidth="1"/>
    <col min="6" max="6" width="14.25" customWidth="1"/>
    <col min="7" max="7" width="11.875" customWidth="1"/>
  </cols>
  <sheetData>
    <row r="1" spans="1:8" ht="36" customHeight="1">
      <c r="A1" s="19" t="s">
        <v>32</v>
      </c>
      <c r="B1" s="19"/>
      <c r="C1" s="19"/>
      <c r="D1" s="19"/>
      <c r="E1" s="19"/>
      <c r="F1" s="19"/>
      <c r="G1" s="19"/>
      <c r="H1" s="19"/>
    </row>
    <row r="2" spans="1:8" s="1" customFormat="1" ht="62.25" customHeight="1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5" t="s">
        <v>5</v>
      </c>
      <c r="G2" s="16" t="s">
        <v>33</v>
      </c>
      <c r="H2" s="4" t="s">
        <v>6</v>
      </c>
    </row>
    <row r="3" spans="1:8" s="2" customFormat="1" ht="33" customHeight="1">
      <c r="A3" s="7" t="s">
        <v>30</v>
      </c>
      <c r="B3" s="7" t="s">
        <v>8</v>
      </c>
      <c r="C3" s="8" t="s">
        <v>19</v>
      </c>
      <c r="D3" s="11">
        <f>352</f>
        <v>352</v>
      </c>
      <c r="E3" s="7"/>
      <c r="F3" s="8" t="s">
        <v>19</v>
      </c>
      <c r="G3" s="17" t="s">
        <v>31</v>
      </c>
      <c r="H3" s="14"/>
    </row>
    <row r="4" spans="1:8" s="2" customFormat="1" ht="33" customHeight="1">
      <c r="A4" s="7" t="s">
        <v>30</v>
      </c>
      <c r="B4" s="7" t="s">
        <v>9</v>
      </c>
      <c r="C4" s="8" t="s">
        <v>20</v>
      </c>
      <c r="D4" s="11">
        <v>758</v>
      </c>
      <c r="E4" s="7"/>
      <c r="F4" s="8" t="s">
        <v>20</v>
      </c>
      <c r="G4" s="17" t="s">
        <v>31</v>
      </c>
      <c r="H4" s="14"/>
    </row>
    <row r="5" spans="1:8" s="2" customFormat="1" ht="33" customHeight="1">
      <c r="A5" s="7" t="s">
        <v>30</v>
      </c>
      <c r="B5" s="7" t="s">
        <v>10</v>
      </c>
      <c r="C5" s="8" t="s">
        <v>21</v>
      </c>
      <c r="D5" s="11">
        <v>90</v>
      </c>
      <c r="E5" s="7"/>
      <c r="F5" s="8" t="s">
        <v>21</v>
      </c>
      <c r="G5" s="17" t="s">
        <v>31</v>
      </c>
      <c r="H5" s="14"/>
    </row>
    <row r="6" spans="1:8" s="2" customFormat="1" ht="33" customHeight="1">
      <c r="A6" s="7" t="s">
        <v>30</v>
      </c>
      <c r="B6" s="7" t="s">
        <v>11</v>
      </c>
      <c r="C6" s="8" t="s">
        <v>22</v>
      </c>
      <c r="D6" s="13">
        <v>240</v>
      </c>
      <c r="E6" s="7"/>
      <c r="F6" s="8" t="s">
        <v>22</v>
      </c>
      <c r="G6" s="17" t="s">
        <v>31</v>
      </c>
      <c r="H6" s="14"/>
    </row>
    <row r="7" spans="1:8" s="2" customFormat="1" ht="33" customHeight="1">
      <c r="A7" s="7" t="s">
        <v>30</v>
      </c>
      <c r="B7" s="7" t="s">
        <v>12</v>
      </c>
      <c r="C7" s="8" t="s">
        <v>23</v>
      </c>
      <c r="D7" s="13">
        <v>698.2</v>
      </c>
      <c r="E7" s="7"/>
      <c r="F7" s="8" t="s">
        <v>23</v>
      </c>
      <c r="G7" s="17" t="s">
        <v>31</v>
      </c>
      <c r="H7" s="14"/>
    </row>
    <row r="8" spans="1:8" s="2" customFormat="1" ht="33" customHeight="1">
      <c r="A8" s="7" t="s">
        <v>30</v>
      </c>
      <c r="B8" s="7" t="s">
        <v>13</v>
      </c>
      <c r="C8" s="8" t="s">
        <v>24</v>
      </c>
      <c r="D8" s="13">
        <v>715.3</v>
      </c>
      <c r="E8" s="7"/>
      <c r="F8" s="8" t="s">
        <v>24</v>
      </c>
      <c r="G8" s="17" t="s">
        <v>31</v>
      </c>
      <c r="H8" s="14"/>
    </row>
    <row r="9" spans="1:8" s="2" customFormat="1" ht="33" customHeight="1">
      <c r="A9" s="7" t="s">
        <v>30</v>
      </c>
      <c r="B9" s="7" t="s">
        <v>14</v>
      </c>
      <c r="C9" s="8" t="s">
        <v>25</v>
      </c>
      <c r="D9" s="13">
        <v>231</v>
      </c>
      <c r="E9" s="7"/>
      <c r="F9" s="8" t="s">
        <v>25</v>
      </c>
      <c r="G9" s="17" t="s">
        <v>31</v>
      </c>
      <c r="H9" s="14"/>
    </row>
    <row r="10" spans="1:8" s="2" customFormat="1" ht="33" customHeight="1">
      <c r="A10" s="7" t="s">
        <v>30</v>
      </c>
      <c r="B10" s="7" t="s">
        <v>15</v>
      </c>
      <c r="C10" s="8" t="s">
        <v>26</v>
      </c>
      <c r="D10" s="13">
        <v>670</v>
      </c>
      <c r="E10" s="7"/>
      <c r="F10" s="8" t="s">
        <v>26</v>
      </c>
      <c r="G10" s="17" t="s">
        <v>31</v>
      </c>
      <c r="H10" s="14"/>
    </row>
    <row r="11" spans="1:8" s="2" customFormat="1" ht="33" customHeight="1">
      <c r="A11" s="7" t="s">
        <v>30</v>
      </c>
      <c r="B11" s="7" t="s">
        <v>16</v>
      </c>
      <c r="C11" s="8" t="s">
        <v>27</v>
      </c>
      <c r="D11" s="11">
        <v>1118</v>
      </c>
      <c r="E11" s="7"/>
      <c r="F11" s="8" t="s">
        <v>27</v>
      </c>
      <c r="G11" s="17" t="s">
        <v>31</v>
      </c>
      <c r="H11" s="14"/>
    </row>
    <row r="12" spans="1:8" s="2" customFormat="1" ht="33" customHeight="1">
      <c r="A12" s="7" t="s">
        <v>30</v>
      </c>
      <c r="B12" s="7" t="s">
        <v>17</v>
      </c>
      <c r="C12" s="8" t="s">
        <v>28</v>
      </c>
      <c r="D12" s="12">
        <v>765</v>
      </c>
      <c r="E12" s="7"/>
      <c r="F12" s="8" t="s">
        <v>28</v>
      </c>
      <c r="G12" s="17" t="s">
        <v>31</v>
      </c>
      <c r="H12" s="14"/>
    </row>
    <row r="13" spans="1:8" s="2" customFormat="1" ht="33" customHeight="1">
      <c r="A13" s="7" t="s">
        <v>30</v>
      </c>
      <c r="B13" s="7" t="s">
        <v>18</v>
      </c>
      <c r="C13" s="8" t="s">
        <v>29</v>
      </c>
      <c r="D13" s="12">
        <v>1600</v>
      </c>
      <c r="E13" s="7"/>
      <c r="F13" s="8" t="s">
        <v>29</v>
      </c>
      <c r="G13" s="17" t="s">
        <v>31</v>
      </c>
      <c r="H13" s="14"/>
    </row>
    <row r="14" spans="1:8" s="3" customFormat="1" ht="23.25" customHeight="1">
      <c r="A14" s="9" t="s">
        <v>7</v>
      </c>
      <c r="B14" s="10">
        <v>11</v>
      </c>
      <c r="C14" s="9"/>
      <c r="D14" s="9">
        <f>SUM(D3:D13)</f>
        <v>7237.5</v>
      </c>
      <c r="E14" s="9"/>
      <c r="F14" s="9"/>
      <c r="G14" s="18"/>
      <c r="H14" s="15"/>
    </row>
  </sheetData>
  <mergeCells count="1">
    <mergeCell ref="A1:H1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9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2022-06-15T07:55:32Z</cp:lastPrinted>
  <dcterms:created xsi:type="dcterms:W3CDTF">2022-06-09T02:16:00Z</dcterms:created>
  <dcterms:modified xsi:type="dcterms:W3CDTF">2022-06-17T08:07:59Z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691372217AB241EC9AD20B8D68B9072C</vt:lpwstr>
  </property>
  <property fmtid="{D5CDD505-2E9C-101B-9397-08002B2CF9AE}" pid="3" name="KSOProductBuildVer">
    <vt:lpwstr>2052-11.1.0.7989</vt:lpwstr>
  </property>
</Properties>
</file>