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<sst xmlns="http://schemas.openxmlformats.org/spreadsheetml/2006/main" count="28" uniqueCount="28">
  <si>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辛集村2021年天然林保护资金分配汇总表</t>
  </si>
  <si>
    <t>序号</t>
  </si>
  <si>
    <t>组别</t>
  </si>
  <si>
    <t>面积（亩）</t>
  </si>
  <si>
    <t>补助标准（元）</t>
  </si>
  <si>
    <t>农户70%（元）</t>
  </si>
  <si>
    <t>人（亩）均金额（元）</t>
  </si>
  <si>
    <t>家庭
人口数</t>
  </si>
  <si>
    <t>一组王庄</t>
  </si>
  <si>
    <t>477按亩计算</t>
  </si>
  <si>
    <t>一组蔽阴寺</t>
  </si>
  <si>
    <t>一组曾家畈</t>
  </si>
  <si>
    <t>一组魏家沟</t>
  </si>
  <si>
    <t>一组白石咀/赵庄</t>
  </si>
  <si>
    <t>二组后沟</t>
  </si>
  <si>
    <t>二组猴家庄</t>
  </si>
  <si>
    <t>二组郭家老庄</t>
  </si>
  <si>
    <t>三组简庄</t>
  </si>
  <si>
    <t>三组辛集街</t>
  </si>
  <si>
    <t>四组石板河</t>
  </si>
  <si>
    <t>四组郭庄/梅子沟</t>
  </si>
  <si>
    <t>四组三屋庄/老鹰沟</t>
  </si>
  <si>
    <t>五组东畈</t>
  </si>
  <si>
    <t>五组后棚</t>
  </si>
  <si>
    <t>五组陆石板</t>
  </si>
  <si>
    <t>五组金家老庄</t>
  </si>
  <si>
    <t>村集体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</si>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</sst>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7" formatCode="&quot;￥&quot;#,##0.00;&quot;￥&quot;\-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name val="Arial"/>
      <charset val="0"/>
    </font>
    <font>
      <sz val="12"/>
      <color indexed="8"/>
      <name val="宋体"/>
      <charset val="134"/>
    </font>
    <font>
      <b/>
      <sz val="18"/>
      <name val="宋体"/>
      <charset val="134"/>
      <scheme val="major"/>
    </font>
    <font>
      <b/>
      <sz val="15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5" fillId="8" borderId="4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tabSelected="1" workbookViewId="0">
      <selection activeCell="I10" sqref="I10"/>
    </sheetView>
  </sheetViews>
  <sheetFormatPr defaultColWidth="8" defaultRowHeight="14.25"/>
  <cols>
    <col min="1" max="1" width="8" style="1"/>
    <col min="2" max="2" width="17.875" style="1" customWidth="1"/>
    <col min="3" max="3" width="13.75" style="6" customWidth="1"/>
    <col min="4" max="4" width="13.125" style="6" customWidth="1"/>
    <col min="5" max="5" width="13.625" style="7" customWidth="1"/>
    <col min="6" max="6" width="15.375" style="7" customWidth="1"/>
    <col min="7" max="7" width="12.25" style="8" customWidth="1"/>
    <col min="8" max="254" width="8" style="1"/>
    <col min="255" max="16384" width="8" style="9"/>
  </cols>
  <sheetData>
    <row r="1" s="1" customFormat="1" ht="41" customHeight="1" spans="1:9">
      <c r="A1" s="10" t="s">
        <v>0</v>
      </c>
      <c r="B1" s="10"/>
      <c r="C1" s="11"/>
      <c r="D1" s="11"/>
      <c r="E1" s="12"/>
      <c r="F1" s="12"/>
      <c r="G1" s="13"/>
      <c r="H1" s="14"/>
      <c r="I1" s="14"/>
    </row>
    <row r="2" s="2" customFormat="1" ht="33" customHeight="1" spans="1:8">
      <c r="A2" s="15" t="s">
        <v>1</v>
      </c>
      <c r="B2" s="15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8" t="s">
        <v>7</v>
      </c>
      <c r="H2" s="19"/>
    </row>
    <row r="3" s="3" customFormat="1" ht="21" customHeight="1" spans="1:7">
      <c r="A3" s="20">
        <v>1</v>
      </c>
      <c r="B3" s="21" t="s">
        <v>8</v>
      </c>
      <c r="C3" s="22">
        <f t="shared" ref="C3:C19" si="0">E3/D3</f>
        <v>3038</v>
      </c>
      <c r="D3" s="22">
        <v>13.75</v>
      </c>
      <c r="E3" s="23">
        <v>41772.5</v>
      </c>
      <c r="F3" s="23">
        <v>87.57</v>
      </c>
      <c r="G3" s="24" t="s">
        <v>9</v>
      </c>
    </row>
    <row r="4" s="3" customFormat="1" ht="21" customHeight="1" spans="1:7">
      <c r="A4" s="20">
        <v>2</v>
      </c>
      <c r="B4" s="21" t="s">
        <v>10</v>
      </c>
      <c r="C4" s="22">
        <f t="shared" si="0"/>
        <v>2205</v>
      </c>
      <c r="D4" s="22">
        <v>13.75</v>
      </c>
      <c r="E4" s="23">
        <v>30318.75</v>
      </c>
      <c r="F4" s="23">
        <v>174.25</v>
      </c>
      <c r="G4" s="25">
        <v>174</v>
      </c>
    </row>
    <row r="5" s="3" customFormat="1" ht="21" customHeight="1" spans="1:7">
      <c r="A5" s="20">
        <v>3</v>
      </c>
      <c r="B5" s="21" t="s">
        <v>11</v>
      </c>
      <c r="C5" s="22">
        <f t="shared" si="0"/>
        <v>1176</v>
      </c>
      <c r="D5" s="22">
        <v>13.75</v>
      </c>
      <c r="E5" s="23">
        <v>16170</v>
      </c>
      <c r="F5" s="23">
        <v>82.92</v>
      </c>
      <c r="G5" s="25">
        <v>195</v>
      </c>
    </row>
    <row r="6" s="3" customFormat="1" ht="21" customHeight="1" spans="1:7">
      <c r="A6" s="20">
        <v>4</v>
      </c>
      <c r="B6" s="21" t="s">
        <v>12</v>
      </c>
      <c r="C6" s="22">
        <f t="shared" si="0"/>
        <v>1494.50036363636</v>
      </c>
      <c r="D6" s="22">
        <v>13.75</v>
      </c>
      <c r="E6" s="23">
        <v>20549.38</v>
      </c>
      <c r="F6" s="23">
        <v>225.82</v>
      </c>
      <c r="G6" s="25">
        <v>91</v>
      </c>
    </row>
    <row r="7" s="3" customFormat="1" ht="21" customHeight="1" spans="1:7">
      <c r="A7" s="20">
        <v>5</v>
      </c>
      <c r="B7" s="21" t="s">
        <v>13</v>
      </c>
      <c r="C7" s="22">
        <f t="shared" si="0"/>
        <v>252</v>
      </c>
      <c r="D7" s="22">
        <v>13.75</v>
      </c>
      <c r="E7" s="23">
        <v>3465</v>
      </c>
      <c r="F7" s="23">
        <v>46.2</v>
      </c>
      <c r="G7" s="25">
        <v>75</v>
      </c>
    </row>
    <row r="8" s="3" customFormat="1" ht="21" customHeight="1" spans="1:7">
      <c r="A8" s="20">
        <v>6</v>
      </c>
      <c r="B8" s="26" t="s">
        <v>14</v>
      </c>
      <c r="C8" s="22">
        <f t="shared" si="0"/>
        <v>1194.90036363636</v>
      </c>
      <c r="D8" s="22">
        <v>13.75</v>
      </c>
      <c r="E8" s="23">
        <v>16429.88</v>
      </c>
      <c r="F8" s="23">
        <v>152.13</v>
      </c>
      <c r="G8" s="25">
        <v>108</v>
      </c>
    </row>
    <row r="9" s="3" customFormat="1" ht="21" customHeight="1" spans="1:7">
      <c r="A9" s="20">
        <v>7</v>
      </c>
      <c r="B9" s="26" t="s">
        <v>15</v>
      </c>
      <c r="C9" s="22">
        <f t="shared" si="0"/>
        <v>896</v>
      </c>
      <c r="D9" s="22">
        <v>13.75</v>
      </c>
      <c r="E9" s="23">
        <v>12320</v>
      </c>
      <c r="F9" s="23">
        <v>152.1</v>
      </c>
      <c r="G9" s="25">
        <v>81</v>
      </c>
    </row>
    <row r="10" s="3" customFormat="1" ht="21" customHeight="1" spans="1:7">
      <c r="A10" s="20">
        <v>8</v>
      </c>
      <c r="B10" s="26" t="s">
        <v>16</v>
      </c>
      <c r="C10" s="22">
        <f t="shared" si="0"/>
        <v>2606.10036363636</v>
      </c>
      <c r="D10" s="22">
        <v>13.75</v>
      </c>
      <c r="E10" s="23">
        <v>35833.88</v>
      </c>
      <c r="F10" s="23">
        <v>587.44</v>
      </c>
      <c r="G10" s="25">
        <v>61</v>
      </c>
    </row>
    <row r="11" s="3" customFormat="1" ht="21" customHeight="1" spans="1:7">
      <c r="A11" s="20">
        <v>9</v>
      </c>
      <c r="B11" s="20" t="s">
        <v>17</v>
      </c>
      <c r="C11" s="22">
        <f t="shared" si="0"/>
        <v>516.6</v>
      </c>
      <c r="D11" s="22">
        <v>13.75</v>
      </c>
      <c r="E11" s="23">
        <v>7103.25</v>
      </c>
      <c r="F11" s="23">
        <v>62.86</v>
      </c>
      <c r="G11" s="25">
        <v>113</v>
      </c>
    </row>
    <row r="12" s="3" customFormat="1" ht="21" customHeight="1" spans="1:7">
      <c r="A12" s="20">
        <v>10</v>
      </c>
      <c r="B12" s="21" t="s">
        <v>18</v>
      </c>
      <c r="C12" s="22">
        <f t="shared" si="0"/>
        <v>1103.90036363636</v>
      </c>
      <c r="D12" s="22">
        <v>13.75</v>
      </c>
      <c r="E12" s="23">
        <v>15178.63</v>
      </c>
      <c r="F12" s="23">
        <v>67.16</v>
      </c>
      <c r="G12" s="25">
        <v>226</v>
      </c>
    </row>
    <row r="13" s="3" customFormat="1" ht="21" customHeight="1" spans="1:7">
      <c r="A13" s="20">
        <v>11</v>
      </c>
      <c r="B13" s="21" t="s">
        <v>19</v>
      </c>
      <c r="C13" s="22">
        <f t="shared" si="0"/>
        <v>663.6</v>
      </c>
      <c r="D13" s="22">
        <v>13.75</v>
      </c>
      <c r="E13" s="23">
        <v>9124.5</v>
      </c>
      <c r="F13" s="23">
        <v>79.34</v>
      </c>
      <c r="G13" s="25">
        <v>115</v>
      </c>
    </row>
    <row r="14" s="3" customFormat="1" ht="21" customHeight="1" spans="1:7">
      <c r="A14" s="20">
        <v>12</v>
      </c>
      <c r="B14" s="21" t="s">
        <v>20</v>
      </c>
      <c r="C14" s="22">
        <f t="shared" si="0"/>
        <v>829.500363636364</v>
      </c>
      <c r="D14" s="22">
        <v>13.75</v>
      </c>
      <c r="E14" s="23">
        <v>11405.63</v>
      </c>
      <c r="F14" s="23">
        <v>97.48</v>
      </c>
      <c r="G14" s="25">
        <v>117</v>
      </c>
    </row>
    <row r="15" s="3" customFormat="1" ht="21" customHeight="1" spans="1:7">
      <c r="A15" s="20">
        <v>13</v>
      </c>
      <c r="B15" s="20" t="s">
        <v>21</v>
      </c>
      <c r="C15" s="22">
        <f t="shared" si="0"/>
        <v>596.4</v>
      </c>
      <c r="D15" s="22">
        <v>13.75</v>
      </c>
      <c r="E15" s="23">
        <v>8200.5</v>
      </c>
      <c r="F15" s="23">
        <v>53.25</v>
      </c>
      <c r="G15" s="25">
        <v>154</v>
      </c>
    </row>
    <row r="16" s="3" customFormat="1" ht="21" customHeight="1" spans="1:7">
      <c r="A16" s="20">
        <v>14</v>
      </c>
      <c r="B16" s="21" t="s">
        <v>22</v>
      </c>
      <c r="C16" s="22">
        <f t="shared" si="0"/>
        <v>392</v>
      </c>
      <c r="D16" s="22">
        <v>13.75</v>
      </c>
      <c r="E16" s="23">
        <v>5390</v>
      </c>
      <c r="F16" s="23">
        <v>27.09</v>
      </c>
      <c r="G16" s="25">
        <v>199</v>
      </c>
    </row>
    <row r="17" s="3" customFormat="1" ht="21" customHeight="1" spans="1:7">
      <c r="A17" s="20">
        <v>15</v>
      </c>
      <c r="B17" s="21" t="s">
        <v>23</v>
      </c>
      <c r="C17" s="22">
        <f t="shared" si="0"/>
        <v>441</v>
      </c>
      <c r="D17" s="22">
        <v>13.75</v>
      </c>
      <c r="E17" s="23">
        <v>6063.75</v>
      </c>
      <c r="F17" s="23">
        <v>114.41</v>
      </c>
      <c r="G17" s="25">
        <v>53</v>
      </c>
    </row>
    <row r="18" s="3" customFormat="1" ht="21" customHeight="1" spans="1:7">
      <c r="A18" s="20">
        <v>16</v>
      </c>
      <c r="B18" s="21" t="s">
        <v>24</v>
      </c>
      <c r="C18" s="22">
        <f t="shared" si="0"/>
        <v>563.500363636364</v>
      </c>
      <c r="D18" s="22">
        <v>13.75</v>
      </c>
      <c r="E18" s="23">
        <v>7748.13</v>
      </c>
      <c r="F18" s="23">
        <v>322.84</v>
      </c>
      <c r="G18" s="25">
        <v>24</v>
      </c>
    </row>
    <row r="19" s="3" customFormat="1" ht="21" customHeight="1" spans="1:7">
      <c r="A19" s="20">
        <v>17</v>
      </c>
      <c r="B19" s="21" t="s">
        <v>25</v>
      </c>
      <c r="C19" s="22">
        <f t="shared" si="0"/>
        <v>616</v>
      </c>
      <c r="D19" s="22">
        <v>13.75</v>
      </c>
      <c r="E19" s="23">
        <v>8470</v>
      </c>
      <c r="F19" s="23">
        <v>55</v>
      </c>
      <c r="G19" s="25">
        <v>154</v>
      </c>
    </row>
    <row r="20" s="4" customFormat="1" ht="29" customHeight="1" spans="1:254">
      <c r="A20" s="27"/>
      <c r="B20" s="28" t="s">
        <v>26</v>
      </c>
      <c r="C20" s="29">
        <v>8415.5</v>
      </c>
      <c r="D20" s="29">
        <v>13.75</v>
      </c>
      <c r="E20" s="29">
        <v>115712</v>
      </c>
      <c r="F20" s="30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</row>
    <row r="21" s="4" customFormat="1" ht="33" customHeight="1" spans="1:7">
      <c r="A21" s="27" t="s">
        <v>27</v>
      </c>
      <c r="B21" s="33"/>
      <c r="C21" s="29">
        <v>2700</v>
      </c>
      <c r="D21" s="29"/>
      <c r="E21" s="34">
        <v>371250.000000001</v>
      </c>
      <c r="F21" s="30"/>
      <c r="G21" s="31"/>
    </row>
    <row r="22" s="5" customFormat="1" spans="3:7">
      <c r="C22" s="35"/>
      <c r="D22" s="35"/>
      <c r="E22" s="36"/>
      <c r="F22" s="36"/>
      <c r="G22" s="37"/>
    </row>
    <row r="23" s="5" customFormat="1" spans="3:7">
      <c r="C23" s="35"/>
      <c r="D23" s="35"/>
      <c r="E23" s="36"/>
      <c r="F23" s="36"/>
      <c r="G23" s="37"/>
    </row>
    <row r="24" s="5" customFormat="1" spans="3:7">
      <c r="C24" s="35"/>
      <c r="D24" s="35"/>
      <c r="E24" s="36"/>
      <c r="F24" s="36"/>
      <c r="G24" s="37"/>
    </row>
    <row r="25" s="5" customFormat="1" spans="3:7">
      <c r="C25" s="35"/>
      <c r="D25" s="35"/>
      <c r="E25" s="36"/>
      <c r="F25" s="36"/>
      <c r="G25" s="37"/>
    </row>
    <row r="26" s="5" customFormat="1" spans="3:7">
      <c r="C26" s="35"/>
      <c r="D26" s="35"/>
      <c r="E26" s="36"/>
      <c r="F26" s="36"/>
      <c r="G26" s="37"/>
    </row>
    <row r="27" s="5" customFormat="1" spans="3:7">
      <c r="C27" s="35"/>
      <c r="D27" s="35"/>
      <c r="E27" s="36"/>
      <c r="F27" s="36"/>
      <c r="G27" s="37"/>
    </row>
    <row r="28" s="5" customFormat="1" spans="3:7">
      <c r="C28" s="35"/>
      <c r="D28" s="35"/>
      <c r="E28" s="36"/>
      <c r="F28" s="36"/>
      <c r="G28" s="37"/>
    </row>
    <row r="29" s="5" customFormat="1" spans="3:7">
      <c r="C29" s="35"/>
      <c r="D29" s="35"/>
      <c r="E29" s="36"/>
      <c r="F29" s="36"/>
      <c r="G29" s="37"/>
    </row>
    <row r="30" s="5" customFormat="1" spans="3:7">
      <c r="C30" s="35"/>
      <c r="D30" s="35"/>
      <c r="E30" s="36"/>
      <c r="F30" s="36"/>
      <c r="G30" s="37"/>
    </row>
    <row r="31" s="5" customFormat="1" spans="3:7">
      <c r="C31" s="35"/>
      <c r="D31" s="35"/>
      <c r="E31" s="36"/>
      <c r="F31" s="36"/>
      <c r="G31" s="37"/>
    </row>
    <row r="32" s="5" customFormat="1" spans="3:7">
      <c r="C32" s="35"/>
      <c r="D32" s="35"/>
      <c r="E32" s="36"/>
      <c r="F32" s="36"/>
      <c r="G32" s="37"/>
    </row>
    <row r="33" s="5" customFormat="1" spans="3:7">
      <c r="C33" s="35"/>
      <c r="D33" s="35"/>
      <c r="E33" s="36"/>
      <c r="F33" s="36"/>
      <c r="G33" s="37"/>
    </row>
    <row r="34" s="5" customFormat="1" spans="3:7">
      <c r="C34" s="35"/>
      <c r="D34" s="35"/>
      <c r="E34" s="36"/>
      <c r="F34" s="36"/>
      <c r="G34" s="37"/>
    </row>
    <row r="35" s="5" customFormat="1" spans="3:7">
      <c r="C35" s="35"/>
      <c r="D35" s="35"/>
      <c r="E35" s="36"/>
      <c r="F35" s="7"/>
      <c r="G35" s="3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流沙</cp:lastModifiedBy>
  <dcterms:created xsi:type="dcterms:W3CDTF">2022-01-10T03:10:00Z</dcterms:created>
  <dcterms:modified xsi:type="dcterms:W3CDTF">2022-01-10T03:22:03Z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CD70C158CA2444A1990F77A2A52BCE1F</vt:lpwstr>
  </property>
  <property fmtid="{D5CDD505-2E9C-101B-9397-08002B2CF9AE}" pid="3" name="KSOProductBuildVer">
    <vt:lpwstr>2052-11.1.0.11294</vt:lpwstr>
  </property>
</Properties>
</file>