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户基础信息明细表" sheetId="1" r:id="rId1"/>
  </sheets>
  <definedNames>
    <definedName name="_xlnm.Print_Titles" localSheetId="0">农户基础信息明细表!$4:$6</definedName>
  </definedNames>
  <calcPr calcId="144525"/>
</workbook>
</file>

<file path=xl/sharedStrings.xml><?xml version="1.0" encoding="utf-8"?>
<sst xmlns="http://schemas.openxmlformats.org/spreadsheetml/2006/main" count="66" uniqueCount="65">
  <si>
    <t>2023年耕地地力保护补贴面积申报表</t>
  </si>
  <si>
    <t>登记时间： 2023  年 4 月 5 日</t>
  </si>
  <si>
    <t>随县万和镇 大房湾村</t>
  </si>
  <si>
    <r>
      <rPr>
        <b/>
        <sz val="12"/>
        <color rgb="FFFF0000"/>
        <rFont val="宋体"/>
        <charset val="134"/>
      </rPr>
      <t>（备注：</t>
    </r>
    <r>
      <rPr>
        <b/>
        <sz val="12"/>
        <color indexed="10"/>
        <rFont val="Arial"/>
        <charset val="0"/>
      </rPr>
      <t>1.</t>
    </r>
    <r>
      <rPr>
        <b/>
        <sz val="12"/>
        <color rgb="FFFF0000"/>
        <rFont val="宋体"/>
        <charset val="134"/>
      </rPr>
      <t>农户新增退耕还林（草）面积填报在第</t>
    </r>
    <r>
      <rPr>
        <b/>
        <sz val="12"/>
        <color indexed="10"/>
        <rFont val="Arial"/>
        <charset val="0"/>
      </rPr>
      <t>16</t>
    </r>
    <r>
      <rPr>
        <b/>
        <sz val="12"/>
        <color rgb="FFFF0000"/>
        <rFont val="宋体"/>
        <charset val="134"/>
      </rPr>
      <t>栏中扣除</t>
    </r>
    <r>
      <rPr>
        <b/>
        <sz val="12"/>
        <color indexed="10"/>
        <rFont val="Arial"/>
        <charset val="0"/>
      </rPr>
      <t xml:space="preserve">   2.</t>
    </r>
    <r>
      <rPr>
        <b/>
        <sz val="12"/>
        <color rgb="FFFF0000"/>
        <rFont val="宋体"/>
        <charset val="134"/>
      </rPr>
      <t>第</t>
    </r>
    <r>
      <rPr>
        <b/>
        <sz val="12"/>
        <color indexed="10"/>
        <rFont val="Arial"/>
        <charset val="0"/>
      </rPr>
      <t>10</t>
    </r>
    <r>
      <rPr>
        <b/>
        <sz val="12"/>
        <color rgb="FFFF0000"/>
        <rFont val="宋体"/>
        <charset val="134"/>
      </rPr>
      <t>栏</t>
    </r>
    <r>
      <rPr>
        <b/>
        <sz val="12"/>
        <color indexed="10"/>
        <rFont val="Arial"/>
        <charset val="0"/>
      </rPr>
      <t>=</t>
    </r>
    <r>
      <rPr>
        <b/>
        <sz val="12"/>
        <color rgb="FFFF0000"/>
        <rFont val="宋体"/>
        <charset val="134"/>
      </rPr>
      <t>第</t>
    </r>
    <r>
      <rPr>
        <b/>
        <sz val="12"/>
        <color indexed="10"/>
        <rFont val="Arial"/>
        <charset val="0"/>
      </rPr>
      <t>11</t>
    </r>
    <r>
      <rPr>
        <b/>
        <sz val="12"/>
        <color rgb="FFFF0000"/>
        <rFont val="宋体"/>
        <charset val="134"/>
      </rPr>
      <t>栏至</t>
    </r>
    <r>
      <rPr>
        <b/>
        <sz val="12"/>
        <color indexed="10"/>
        <rFont val="Arial"/>
        <charset val="0"/>
      </rPr>
      <t>16</t>
    </r>
    <r>
      <rPr>
        <b/>
        <sz val="12"/>
        <color rgb="FFFF0000"/>
        <rFont val="宋体"/>
        <charset val="134"/>
      </rPr>
      <t>栏之和</t>
    </r>
    <r>
      <rPr>
        <b/>
        <sz val="12"/>
        <color indexed="10"/>
        <rFont val="Arial"/>
        <charset val="0"/>
      </rPr>
      <t xml:space="preserve">   3.</t>
    </r>
    <r>
      <rPr>
        <b/>
        <sz val="12"/>
        <color rgb="FFFF0000"/>
        <rFont val="宋体"/>
        <charset val="134"/>
      </rPr>
      <t>第</t>
    </r>
    <r>
      <rPr>
        <b/>
        <sz val="12"/>
        <color indexed="10"/>
        <rFont val="Arial"/>
        <charset val="0"/>
      </rPr>
      <t>17</t>
    </r>
    <r>
      <rPr>
        <b/>
        <sz val="12"/>
        <color rgb="FFFF0000"/>
        <rFont val="宋体"/>
        <charset val="134"/>
      </rPr>
      <t>栏</t>
    </r>
    <r>
      <rPr>
        <b/>
        <sz val="12"/>
        <color indexed="10"/>
        <rFont val="Arial"/>
        <charset val="0"/>
      </rPr>
      <t>=</t>
    </r>
    <r>
      <rPr>
        <b/>
        <sz val="12"/>
        <color rgb="FFFF0000"/>
        <rFont val="宋体"/>
        <charset val="134"/>
      </rPr>
      <t>第</t>
    </r>
    <r>
      <rPr>
        <b/>
        <sz val="12"/>
        <color indexed="10"/>
        <rFont val="Arial"/>
        <charset val="0"/>
      </rPr>
      <t>6</t>
    </r>
    <r>
      <rPr>
        <b/>
        <sz val="12"/>
        <color rgb="FFFF0000"/>
        <rFont val="宋体"/>
        <charset val="134"/>
      </rPr>
      <t>栏</t>
    </r>
    <r>
      <rPr>
        <b/>
        <sz val="12"/>
        <color indexed="10"/>
        <rFont val="Arial"/>
        <charset val="0"/>
      </rPr>
      <t>+</t>
    </r>
    <r>
      <rPr>
        <b/>
        <sz val="12"/>
        <color rgb="FFFF0000"/>
        <rFont val="宋体"/>
        <charset val="134"/>
      </rPr>
      <t>第</t>
    </r>
    <r>
      <rPr>
        <b/>
        <sz val="12"/>
        <color indexed="10"/>
        <rFont val="Arial"/>
        <charset val="0"/>
      </rPr>
      <t>7</t>
    </r>
    <r>
      <rPr>
        <b/>
        <sz val="12"/>
        <color rgb="FFFF0000"/>
        <rFont val="宋体"/>
        <charset val="134"/>
      </rPr>
      <t>栏</t>
    </r>
    <r>
      <rPr>
        <b/>
        <sz val="12"/>
        <color indexed="10"/>
        <rFont val="Arial"/>
        <charset val="0"/>
      </rPr>
      <t>+</t>
    </r>
    <r>
      <rPr>
        <b/>
        <sz val="12"/>
        <color rgb="FFFF0000"/>
        <rFont val="宋体"/>
        <charset val="134"/>
      </rPr>
      <t>第</t>
    </r>
    <r>
      <rPr>
        <b/>
        <sz val="12"/>
        <color indexed="10"/>
        <rFont val="Arial"/>
        <charset val="0"/>
      </rPr>
      <t>8</t>
    </r>
    <r>
      <rPr>
        <b/>
        <sz val="12"/>
        <color rgb="FFFF0000"/>
        <rFont val="宋体"/>
        <charset val="134"/>
      </rPr>
      <t>栏—第</t>
    </r>
    <r>
      <rPr>
        <b/>
        <sz val="12"/>
        <color indexed="10"/>
        <rFont val="Arial"/>
        <charset val="0"/>
      </rPr>
      <t>9</t>
    </r>
    <r>
      <rPr>
        <b/>
        <sz val="12"/>
        <color rgb="FFFF0000"/>
        <rFont val="宋体"/>
        <charset val="134"/>
      </rPr>
      <t>栏—第10栏）</t>
    </r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</si>
  <si>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</si>
  <si>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</si>
  <si>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</si>
  <si>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</si>
  <si>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</si>
  <si>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</si>
  <si>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</si>
  <si>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农户编号</t>
  </si>
  <si>
    <t>农户  姓名</t>
  </si>
  <si>
    <t>家庭人口</t>
  </si>
  <si>
    <t>劳动力</t>
  </si>
  <si>
    <t>确权确地
实测面积</t>
  </si>
  <si>
    <t>承包村组非承包地</t>
  </si>
  <si>
    <t>流转流入的耕地</t>
  </si>
  <si>
    <t>流转流出的耕地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</si>
  <si>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</si>
  <si>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</si>
  <si>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</si>
  <si>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</si>
  <si>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</si>
  <si>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</si>
  <si>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</si>
  <si>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1</t>
  </si>
  <si>
    <t>2</t>
  </si>
  <si>
    <t>42132100601501001</t>
  </si>
  <si>
    <t>梁广明</t>
  </si>
  <si>
    <t>42132100601501002</t>
  </si>
  <si>
    <t>陈永安</t>
  </si>
  <si>
    <t>42132100601501003</t>
  </si>
  <si>
    <t>段祥忠</t>
  </si>
  <si>
    <t>42132100601501004</t>
  </si>
  <si>
    <t>梁广成</t>
  </si>
  <si>
    <t>42132100601501006</t>
  </si>
  <si>
    <t>梁威</t>
  </si>
  <si>
    <t>42132100601501007</t>
  </si>
  <si>
    <t>梁广均</t>
  </si>
  <si>
    <t>42132100601501008</t>
  </si>
  <si>
    <t>张谊安</t>
  </si>
  <si>
    <t>42132100601501010</t>
  </si>
  <si>
    <t>郭汉明</t>
  </si>
  <si>
    <t>42132100601501011</t>
  </si>
  <si>
    <t>郭金明</t>
  </si>
  <si>
    <t>42132100601501012</t>
  </si>
  <si>
    <t>段祥华</t>
  </si>
  <si>
    <t>42132100601501013</t>
  </si>
  <si>
    <t>陈帅</t>
  </si>
  <si>
    <t>42132100601501014</t>
  </si>
  <si>
    <t>陈永中</t>
  </si>
  <si>
    <t>42132100601501015</t>
  </si>
  <si>
    <t>陈玉华</t>
  </si>
  <si>
    <t>42132100601501017</t>
  </si>
  <si>
    <t>梁汉平</t>
  </si>
  <si>
    <t>42132100601501018</t>
  </si>
  <si>
    <t>梁全爱</t>
  </si>
  <si>
    <t>42132100601501019</t>
  </si>
  <si>
    <t>郭中成</t>
  </si>
  <si>
    <t>42132100601501020</t>
  </si>
  <si>
    <t>梁玉成</t>
  </si>
  <si>
    <t>乡镇政府审核人：</t>
  </si>
  <si>
    <t>村干部：</t>
  </si>
  <si>
    <t>经办人：</t>
  </si>
</sst>
</file>

<file path=xl/styles.xml><?xml version="1.0" encoding="utf-8"?>
<styleSheet xmlns="http://schemas.openxmlformats.org/spreadsheetml/2006/main">
  <numFmts count="6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0.00_ "/>
    <numFmt numFmtId="181" formatCode="0_ "/>
  </numFmts>
  <fonts count="32">
    <font>
      <sz val="10"/>
      <name val="Arial"/>
      <charset val="0"/>
    </font>
    <font>
      <b/>
      <sz val="24"/>
      <name val="宋体"/>
      <charset val="134"/>
      <scheme val="maj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14"/>
      <name val="Arial"/>
      <charset val="0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color indexed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/>
    </xf>
    <xf numFmtId="180" fontId="0" fillId="0" borderId="0" xfId="0" applyNumberFormat="1" applyAlignment="1">
      <alignment horizont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180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8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8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8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81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>
      <alignment horizontal="center"/>
    </xf>
    <xf numFmtId="49" fontId="8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180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180" fontId="0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80" fontId="5" fillId="0" borderId="0" xfId="0" applyNumberFormat="1" applyFont="1" applyFill="1" applyAlignment="1" applyProtection="1">
      <alignment horizontal="center" vertical="center"/>
      <protection locked="0"/>
    </xf>
    <xf numFmtId="180" fontId="9" fillId="0" borderId="0" xfId="0" applyNumberFormat="1" applyFont="1" applyFill="1" applyAlignment="1" applyProtection="1">
      <alignment horizontal="center" vertical="center"/>
      <protection locked="0"/>
    </xf>
    <xf numFmtId="180" fontId="0" fillId="0" borderId="0" xfId="0" applyNumberFormat="1" applyFont="1" applyFill="1" applyAlignment="1" applyProtection="1">
      <alignment horizontal="center" vertical="center"/>
      <protection locked="0"/>
    </xf>
    <xf numFmtId="180" fontId="10" fillId="0" borderId="0" xfId="0" applyNumberFormat="1" applyFont="1" applyFill="1" applyAlignment="1" applyProtection="1">
      <alignment horizontal="center" vertical="center" wrapText="1"/>
      <protection locked="0"/>
    </xf>
    <xf numFmtId="180" fontId="5" fillId="0" borderId="7" xfId="0" applyNumberFormat="1" applyFont="1" applyFill="1" applyBorder="1" applyAlignment="1" applyProtection="1">
      <alignment horizontal="center" vertical="center"/>
      <protection locked="0"/>
    </xf>
    <xf numFmtId="18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8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8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zoomScaleSheetLayoutView="60" workbookViewId="0">
      <pane xSplit="3" ySplit="6" topLeftCell="D7" activePane="bottomRight" state="frozen"/>
      <selection/>
      <selection pane="topRight"/>
      <selection pane="bottomLeft"/>
      <selection pane="bottomRight" activeCell="H15" sqref="H15"/>
    </sheetView>
  </sheetViews>
  <sheetFormatPr defaultColWidth="9.14285714285714" defaultRowHeight="12.75"/>
  <cols>
    <col min="1" max="1" width="5.14285714285714" style="1" customWidth="1"/>
    <col min="2" max="2" width="17.9333333333333" style="1" customWidth="1"/>
    <col min="3" max="3" width="8.67619047619048" style="1" customWidth="1"/>
    <col min="4" max="4" width="6.42857142857143" style="1" customWidth="1"/>
    <col min="5" max="5" width="5.28571428571429" style="1" customWidth="1"/>
    <col min="6" max="6" width="11.1904761904762" style="2" customWidth="1"/>
    <col min="7" max="7" width="7.28571428571429" style="2" customWidth="1"/>
    <col min="8" max="8" width="7" style="2" customWidth="1"/>
    <col min="9" max="9" width="7.28571428571429" style="2" customWidth="1"/>
    <col min="10" max="10" width="9.14285714285714" style="2"/>
    <col min="11" max="15" width="7" style="2" hidden="1" customWidth="1"/>
    <col min="16" max="16" width="9.14285714285714" style="2" hidden="1" customWidth="1"/>
    <col min="17" max="17" width="10.4285714285714" style="2" customWidth="1"/>
    <col min="18" max="18" width="7.42857142857143" style="1" customWidth="1"/>
    <col min="19" max="19" width="30.5714285714286" style="1" customWidth="1"/>
    <col min="20" max="16384" width="9.14285714285714" style="1"/>
  </cols>
  <sheetData>
    <row r="1" ht="31.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0.25" spans="1:19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0"/>
      <c r="S2" s="40"/>
    </row>
    <row r="3" ht="65" customHeight="1" spans="1:19">
      <c r="A3" s="6" t="s">
        <v>2</v>
      </c>
      <c r="B3" s="6"/>
      <c r="C3" s="6"/>
      <c r="D3" s="6"/>
      <c r="E3" s="6"/>
      <c r="F3" s="7"/>
      <c r="G3" s="7"/>
      <c r="H3" s="7"/>
      <c r="I3" s="36"/>
      <c r="J3" s="37" t="s">
        <v>3</v>
      </c>
      <c r="K3" s="37"/>
      <c r="L3" s="37"/>
      <c r="M3" s="37"/>
      <c r="N3" s="37"/>
      <c r="O3" s="37"/>
      <c r="P3" s="37"/>
      <c r="Q3" s="37"/>
      <c r="R3" s="37"/>
      <c r="S3" s="37"/>
    </row>
    <row r="4" ht="27" spans="1:19">
      <c r="A4" s="8" t="s">
        <v>4</v>
      </c>
      <c r="B4" s="9" t="s">
        <v>5</v>
      </c>
      <c r="C4" s="10"/>
      <c r="D4" s="10"/>
      <c r="E4" s="10"/>
      <c r="F4" s="11"/>
      <c r="G4" s="11" t="s">
        <v>6</v>
      </c>
      <c r="H4" s="11"/>
      <c r="I4" s="11"/>
      <c r="J4" s="11" t="s">
        <v>7</v>
      </c>
      <c r="K4" s="11"/>
      <c r="L4" s="11"/>
      <c r="M4" s="11"/>
      <c r="N4" s="11"/>
      <c r="O4" s="11"/>
      <c r="P4" s="38"/>
      <c r="Q4" s="41" t="s">
        <v>8</v>
      </c>
      <c r="R4" s="42" t="s">
        <v>9</v>
      </c>
      <c r="S4" s="43" t="s">
        <v>10</v>
      </c>
    </row>
    <row r="5" ht="65" customHeight="1" spans="1:19">
      <c r="A5" s="12"/>
      <c r="B5" s="13" t="s">
        <v>11</v>
      </c>
      <c r="C5" s="14" t="s">
        <v>12</v>
      </c>
      <c r="D5" s="15" t="s">
        <v>13</v>
      </c>
      <c r="E5" s="15" t="s">
        <v>14</v>
      </c>
      <c r="F5" s="16" t="s">
        <v>15</v>
      </c>
      <c r="G5" s="16" t="s">
        <v>16</v>
      </c>
      <c r="H5" s="16" t="s">
        <v>17</v>
      </c>
      <c r="I5" s="16" t="s">
        <v>18</v>
      </c>
      <c r="J5" s="16" t="s">
        <v>19</v>
      </c>
      <c r="K5" s="16" t="s">
        <v>20</v>
      </c>
      <c r="L5" s="16" t="s">
        <v>21</v>
      </c>
      <c r="M5" s="16" t="s">
        <v>22</v>
      </c>
      <c r="N5" s="16" t="s">
        <v>23</v>
      </c>
      <c r="O5" s="16" t="s">
        <v>24</v>
      </c>
      <c r="P5" s="39" t="s">
        <v>25</v>
      </c>
      <c r="Q5" s="44"/>
      <c r="R5" s="45"/>
      <c r="S5" s="8"/>
    </row>
    <row r="6" ht="23" customHeight="1" spans="1:19">
      <c r="A6" s="17"/>
      <c r="B6" s="18" t="s">
        <v>26</v>
      </c>
      <c r="C6" s="19" t="s">
        <v>27</v>
      </c>
      <c r="D6" s="20">
        <v>4</v>
      </c>
      <c r="E6" s="20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0">
        <v>19</v>
      </c>
      <c r="S6" s="20">
        <v>18</v>
      </c>
    </row>
    <row r="7" ht="14" customHeight="1" spans="1:19">
      <c r="A7" s="22">
        <v>1</v>
      </c>
      <c r="B7" s="23" t="s">
        <v>28</v>
      </c>
      <c r="C7" s="23" t="s">
        <v>29</v>
      </c>
      <c r="D7" s="24">
        <v>2</v>
      </c>
      <c r="E7" s="24">
        <v>1</v>
      </c>
      <c r="F7" s="25">
        <v>1.07</v>
      </c>
      <c r="G7" s="26"/>
      <c r="H7" s="26"/>
      <c r="I7" s="26"/>
      <c r="J7" s="26">
        <f>SUM(K7:P7)</f>
        <v>0</v>
      </c>
      <c r="K7" s="26"/>
      <c r="L7" s="26"/>
      <c r="M7" s="26"/>
      <c r="N7" s="26"/>
      <c r="O7" s="26"/>
      <c r="P7" s="26"/>
      <c r="Q7" s="26">
        <f>F7+G7+H7-I7-J7</f>
        <v>1.07</v>
      </c>
      <c r="R7" s="22"/>
      <c r="S7" s="22"/>
    </row>
    <row r="8" ht="14" customHeight="1" spans="1:19">
      <c r="A8" s="22">
        <v>2</v>
      </c>
      <c r="B8" s="23" t="s">
        <v>30</v>
      </c>
      <c r="C8" s="23" t="s">
        <v>31</v>
      </c>
      <c r="D8" s="24">
        <v>4</v>
      </c>
      <c r="E8" s="24">
        <v>2</v>
      </c>
      <c r="F8" s="25">
        <v>3.93</v>
      </c>
      <c r="G8" s="26"/>
      <c r="H8" s="26"/>
      <c r="I8" s="26"/>
      <c r="J8" s="26">
        <f>SUM(K8:P8)</f>
        <v>0</v>
      </c>
      <c r="K8" s="26"/>
      <c r="L8" s="26"/>
      <c r="M8" s="26"/>
      <c r="N8" s="26"/>
      <c r="O8" s="26"/>
      <c r="P8" s="26"/>
      <c r="Q8" s="26">
        <f>F8+G8+H8-I8-J8</f>
        <v>3.93</v>
      </c>
      <c r="R8" s="22"/>
      <c r="S8" s="22"/>
    </row>
    <row r="9" ht="14" customHeight="1" spans="1:19">
      <c r="A9" s="22">
        <v>3</v>
      </c>
      <c r="B9" s="23" t="s">
        <v>32</v>
      </c>
      <c r="C9" s="23" t="s">
        <v>33</v>
      </c>
      <c r="D9" s="24">
        <v>4</v>
      </c>
      <c r="E9" s="24">
        <v>2</v>
      </c>
      <c r="F9" s="25">
        <v>2.93</v>
      </c>
      <c r="G9" s="26"/>
      <c r="H9" s="26"/>
      <c r="I9" s="26"/>
      <c r="J9" s="26">
        <f>SUM(K9:P9)</f>
        <v>0</v>
      </c>
      <c r="K9" s="26"/>
      <c r="L9" s="26"/>
      <c r="M9" s="26"/>
      <c r="N9" s="26"/>
      <c r="O9" s="26"/>
      <c r="P9" s="26"/>
      <c r="Q9" s="26">
        <f>F9+G9+H9-I9-J9</f>
        <v>2.93</v>
      </c>
      <c r="R9" s="22"/>
      <c r="S9" s="22"/>
    </row>
    <row r="10" ht="14" customHeight="1" spans="1:19">
      <c r="A10" s="22">
        <v>4</v>
      </c>
      <c r="B10" s="23" t="s">
        <v>34</v>
      </c>
      <c r="C10" s="23" t="s">
        <v>35</v>
      </c>
      <c r="D10" s="24">
        <v>4</v>
      </c>
      <c r="E10" s="24">
        <v>2</v>
      </c>
      <c r="F10" s="25">
        <v>1.54</v>
      </c>
      <c r="G10" s="26"/>
      <c r="H10" s="26"/>
      <c r="I10" s="26"/>
      <c r="J10" s="26">
        <f>SUM(K10:P10)</f>
        <v>0</v>
      </c>
      <c r="K10" s="26"/>
      <c r="L10" s="26"/>
      <c r="M10" s="26"/>
      <c r="N10" s="26"/>
      <c r="O10" s="26"/>
      <c r="P10" s="26"/>
      <c r="Q10" s="26">
        <f>F10+G10+H10-I10-J10</f>
        <v>1.54</v>
      </c>
      <c r="R10" s="22"/>
      <c r="S10" s="22"/>
    </row>
    <row r="11" ht="14" customHeight="1" spans="1:19">
      <c r="A11" s="22">
        <v>5</v>
      </c>
      <c r="B11" s="23" t="s">
        <v>36</v>
      </c>
      <c r="C11" s="23" t="s">
        <v>37</v>
      </c>
      <c r="D11" s="24">
        <v>4</v>
      </c>
      <c r="E11" s="24">
        <v>2</v>
      </c>
      <c r="F11" s="25">
        <v>3.23</v>
      </c>
      <c r="G11" s="26"/>
      <c r="H11" s="26"/>
      <c r="I11" s="26"/>
      <c r="J11" s="26">
        <f>SUM(K11:P11)</f>
        <v>0</v>
      </c>
      <c r="K11" s="26"/>
      <c r="L11" s="26"/>
      <c r="M11" s="26"/>
      <c r="N11" s="26"/>
      <c r="O11" s="26"/>
      <c r="P11" s="26"/>
      <c r="Q11" s="26">
        <f>F11+G11+H11-I11-J11</f>
        <v>3.23</v>
      </c>
      <c r="R11" s="22"/>
      <c r="S11" s="22"/>
    </row>
    <row r="12" ht="14" customHeight="1" spans="1:19">
      <c r="A12" s="22">
        <v>6</v>
      </c>
      <c r="B12" s="23" t="s">
        <v>38</v>
      </c>
      <c r="C12" s="23" t="s">
        <v>39</v>
      </c>
      <c r="D12" s="24">
        <v>4</v>
      </c>
      <c r="E12" s="24">
        <v>2</v>
      </c>
      <c r="F12" s="25">
        <v>4.68</v>
      </c>
      <c r="G12" s="26"/>
      <c r="H12" s="26"/>
      <c r="I12" s="26"/>
      <c r="J12" s="26">
        <f>SUM(K12:P12)</f>
        <v>0</v>
      </c>
      <c r="K12" s="26"/>
      <c r="L12" s="26"/>
      <c r="M12" s="26"/>
      <c r="N12" s="26"/>
      <c r="O12" s="26"/>
      <c r="P12" s="26"/>
      <c r="Q12" s="26">
        <f>F12+G12+H12-I12-J12</f>
        <v>4.68</v>
      </c>
      <c r="R12" s="22"/>
      <c r="S12" s="22"/>
    </row>
    <row r="13" ht="14" customHeight="1" spans="1:19">
      <c r="A13" s="22">
        <v>7</v>
      </c>
      <c r="B13" s="23" t="s">
        <v>40</v>
      </c>
      <c r="C13" s="23" t="s">
        <v>41</v>
      </c>
      <c r="D13" s="24">
        <v>5</v>
      </c>
      <c r="E13" s="24">
        <v>3</v>
      </c>
      <c r="F13" s="25">
        <v>0.78</v>
      </c>
      <c r="G13" s="26"/>
      <c r="H13" s="26"/>
      <c r="I13" s="26"/>
      <c r="J13" s="26">
        <f>SUM(K13:P13)</f>
        <v>0</v>
      </c>
      <c r="K13" s="26"/>
      <c r="L13" s="26"/>
      <c r="M13" s="26"/>
      <c r="N13" s="26"/>
      <c r="O13" s="26"/>
      <c r="P13" s="26"/>
      <c r="Q13" s="26">
        <f>F13+G13+H13-I13-J13</f>
        <v>0.78</v>
      </c>
      <c r="R13" s="22"/>
      <c r="S13" s="22"/>
    </row>
    <row r="14" ht="14" customHeight="1" spans="1:19">
      <c r="A14" s="22">
        <v>8</v>
      </c>
      <c r="B14" s="23" t="s">
        <v>42</v>
      </c>
      <c r="C14" s="23" t="s">
        <v>43</v>
      </c>
      <c r="D14" s="24">
        <v>2</v>
      </c>
      <c r="E14" s="24">
        <v>1</v>
      </c>
      <c r="F14" s="25">
        <v>1.36</v>
      </c>
      <c r="G14" s="26"/>
      <c r="H14" s="26"/>
      <c r="I14" s="26"/>
      <c r="J14" s="26">
        <f>SUM(K14:P14)</f>
        <v>0</v>
      </c>
      <c r="K14" s="26"/>
      <c r="L14" s="26"/>
      <c r="M14" s="26"/>
      <c r="N14" s="26"/>
      <c r="O14" s="26"/>
      <c r="P14" s="26"/>
      <c r="Q14" s="26">
        <f>F14+G14+H14-I14-J14</f>
        <v>1.36</v>
      </c>
      <c r="R14" s="22"/>
      <c r="S14" s="22"/>
    </row>
    <row r="15" ht="14" customHeight="1" spans="1:19">
      <c r="A15" s="22">
        <v>9</v>
      </c>
      <c r="B15" s="23" t="s">
        <v>44</v>
      </c>
      <c r="C15" s="23" t="s">
        <v>45</v>
      </c>
      <c r="D15" s="24">
        <v>3</v>
      </c>
      <c r="E15" s="24">
        <v>2</v>
      </c>
      <c r="F15" s="25">
        <v>1.09</v>
      </c>
      <c r="G15" s="26"/>
      <c r="H15" s="26"/>
      <c r="I15" s="26"/>
      <c r="J15" s="26">
        <f>SUM(K15:P15)</f>
        <v>0</v>
      </c>
      <c r="K15" s="26"/>
      <c r="L15" s="26"/>
      <c r="M15" s="26"/>
      <c r="N15" s="26"/>
      <c r="O15" s="26"/>
      <c r="P15" s="26"/>
      <c r="Q15" s="26">
        <f>F15+G15+H15-I15-J15</f>
        <v>1.09</v>
      </c>
      <c r="R15" s="22"/>
      <c r="S15" s="22"/>
    </row>
    <row r="16" ht="14" customHeight="1" spans="1:19">
      <c r="A16" s="22">
        <v>10</v>
      </c>
      <c r="B16" s="23" t="s">
        <v>46</v>
      </c>
      <c r="C16" s="23" t="s">
        <v>47</v>
      </c>
      <c r="D16" s="24">
        <v>3</v>
      </c>
      <c r="E16" s="24">
        <v>2</v>
      </c>
      <c r="F16" s="25">
        <v>2.49</v>
      </c>
      <c r="G16" s="26"/>
      <c r="H16" s="26"/>
      <c r="I16" s="26"/>
      <c r="J16" s="26">
        <f>SUM(K16:P16)</f>
        <v>0</v>
      </c>
      <c r="K16" s="26"/>
      <c r="L16" s="26"/>
      <c r="M16" s="26"/>
      <c r="N16" s="26"/>
      <c r="O16" s="26"/>
      <c r="P16" s="26"/>
      <c r="Q16" s="26">
        <f>F16+G16+H16-I16-J16</f>
        <v>2.49</v>
      </c>
      <c r="R16" s="22"/>
      <c r="S16" s="22"/>
    </row>
    <row r="17" ht="14" customHeight="1" spans="1:19">
      <c r="A17" s="22">
        <v>11</v>
      </c>
      <c r="B17" s="23" t="s">
        <v>48</v>
      </c>
      <c r="C17" s="23" t="s">
        <v>49</v>
      </c>
      <c r="D17" s="24">
        <v>5</v>
      </c>
      <c r="E17" s="24">
        <v>3</v>
      </c>
      <c r="F17" s="25">
        <v>3.28</v>
      </c>
      <c r="G17" s="26"/>
      <c r="H17" s="26"/>
      <c r="I17" s="26"/>
      <c r="J17" s="26">
        <f>SUM(K17:P17)</f>
        <v>0</v>
      </c>
      <c r="K17" s="26"/>
      <c r="L17" s="26"/>
      <c r="M17" s="26"/>
      <c r="N17" s="26"/>
      <c r="O17" s="26"/>
      <c r="P17" s="26"/>
      <c r="Q17" s="26">
        <f>F17+G17+H17-I17-J17</f>
        <v>3.28</v>
      </c>
      <c r="R17" s="22"/>
      <c r="S17" s="22"/>
    </row>
    <row r="18" ht="14" customHeight="1" spans="1:19">
      <c r="A18" s="22">
        <v>12</v>
      </c>
      <c r="B18" s="23" t="s">
        <v>50</v>
      </c>
      <c r="C18" s="23" t="s">
        <v>51</v>
      </c>
      <c r="D18" s="24">
        <v>3</v>
      </c>
      <c r="E18" s="24">
        <v>1</v>
      </c>
      <c r="F18" s="25">
        <v>3.34</v>
      </c>
      <c r="G18" s="26"/>
      <c r="H18" s="26"/>
      <c r="I18" s="26"/>
      <c r="J18" s="26">
        <f>SUM(K18:P18)</f>
        <v>0</v>
      </c>
      <c r="K18" s="26"/>
      <c r="L18" s="26"/>
      <c r="M18" s="26"/>
      <c r="N18" s="26"/>
      <c r="O18" s="26"/>
      <c r="P18" s="26"/>
      <c r="Q18" s="26">
        <f>F18+G18+H18-I18-J18</f>
        <v>3.34</v>
      </c>
      <c r="R18" s="22"/>
      <c r="S18" s="22"/>
    </row>
    <row r="19" ht="14" customHeight="1" spans="1:19">
      <c r="A19" s="22">
        <v>13</v>
      </c>
      <c r="B19" s="23" t="s">
        <v>52</v>
      </c>
      <c r="C19" s="23" t="s">
        <v>53</v>
      </c>
      <c r="D19" s="24">
        <v>2</v>
      </c>
      <c r="E19" s="24">
        <v>1</v>
      </c>
      <c r="F19" s="25">
        <v>1.36</v>
      </c>
      <c r="G19" s="26"/>
      <c r="H19" s="26"/>
      <c r="I19" s="26"/>
      <c r="J19" s="26">
        <f>SUM(K19:P19)</f>
        <v>0</v>
      </c>
      <c r="K19" s="26"/>
      <c r="L19" s="26"/>
      <c r="M19" s="26"/>
      <c r="N19" s="26"/>
      <c r="O19" s="26"/>
      <c r="P19" s="26"/>
      <c r="Q19" s="26">
        <f>F19+G19+H19-I19-J19</f>
        <v>1.36</v>
      </c>
      <c r="R19" s="22"/>
      <c r="S19" s="22"/>
    </row>
    <row r="20" ht="14" customHeight="1" spans="1:19">
      <c r="A20" s="22">
        <v>14</v>
      </c>
      <c r="B20" s="23" t="s">
        <v>54</v>
      </c>
      <c r="C20" s="23" t="s">
        <v>55</v>
      </c>
      <c r="D20" s="24">
        <v>4</v>
      </c>
      <c r="E20" s="24">
        <v>2</v>
      </c>
      <c r="F20" s="25">
        <v>2.59</v>
      </c>
      <c r="G20" s="26"/>
      <c r="H20" s="26"/>
      <c r="I20" s="26"/>
      <c r="J20" s="26">
        <f>SUM(K20:P20)</f>
        <v>0</v>
      </c>
      <c r="K20" s="26"/>
      <c r="L20" s="26"/>
      <c r="M20" s="26"/>
      <c r="N20" s="26"/>
      <c r="O20" s="26"/>
      <c r="P20" s="26"/>
      <c r="Q20" s="26">
        <f>F20+G20+H20-I20-J20</f>
        <v>2.59</v>
      </c>
      <c r="R20" s="22"/>
      <c r="S20" s="22"/>
    </row>
    <row r="21" ht="14" customHeight="1" spans="1:19">
      <c r="A21" s="22">
        <v>15</v>
      </c>
      <c r="B21" s="23" t="s">
        <v>56</v>
      </c>
      <c r="C21" s="23" t="s">
        <v>57</v>
      </c>
      <c r="D21" s="24">
        <v>3</v>
      </c>
      <c r="E21" s="24">
        <v>2</v>
      </c>
      <c r="F21" s="25">
        <v>1.63</v>
      </c>
      <c r="G21" s="26"/>
      <c r="H21" s="26"/>
      <c r="I21" s="26"/>
      <c r="J21" s="26">
        <f>SUM(K21:P21)</f>
        <v>0</v>
      </c>
      <c r="K21" s="26"/>
      <c r="L21" s="26"/>
      <c r="M21" s="26"/>
      <c r="N21" s="26"/>
      <c r="O21" s="26"/>
      <c r="P21" s="26"/>
      <c r="Q21" s="26">
        <f>F21+G21+H21-I21-J21</f>
        <v>1.63</v>
      </c>
      <c r="R21" s="22"/>
      <c r="S21" s="22"/>
    </row>
    <row r="22" ht="14" customHeight="1" spans="1:19">
      <c r="A22" s="22">
        <v>16</v>
      </c>
      <c r="B22" s="23" t="s">
        <v>58</v>
      </c>
      <c r="C22" s="23" t="s">
        <v>59</v>
      </c>
      <c r="D22" s="24">
        <v>6</v>
      </c>
      <c r="E22" s="24">
        <v>3</v>
      </c>
      <c r="F22" s="25">
        <v>2.78</v>
      </c>
      <c r="G22" s="26"/>
      <c r="H22" s="26"/>
      <c r="I22" s="26"/>
      <c r="J22" s="26">
        <f>SUM(K22:P22)</f>
        <v>0</v>
      </c>
      <c r="K22" s="26"/>
      <c r="L22" s="26"/>
      <c r="M22" s="26"/>
      <c r="N22" s="26"/>
      <c r="O22" s="26"/>
      <c r="P22" s="26"/>
      <c r="Q22" s="26">
        <f>F22+G22+H22-I22-J22</f>
        <v>2.78</v>
      </c>
      <c r="R22" s="22"/>
      <c r="S22" s="22"/>
    </row>
    <row r="23" ht="14" customHeight="1" spans="1:19">
      <c r="A23" s="22">
        <v>17</v>
      </c>
      <c r="B23" s="23" t="s">
        <v>60</v>
      </c>
      <c r="C23" s="23" t="s">
        <v>61</v>
      </c>
      <c r="D23" s="24">
        <v>2</v>
      </c>
      <c r="E23" s="24">
        <v>1</v>
      </c>
      <c r="F23" s="25">
        <v>3.85</v>
      </c>
      <c r="G23" s="26"/>
      <c r="H23" s="26"/>
      <c r="I23" s="26"/>
      <c r="J23" s="26">
        <f>SUM(K23:P23)</f>
        <v>0</v>
      </c>
      <c r="K23" s="26"/>
      <c r="L23" s="26"/>
      <c r="M23" s="26"/>
      <c r="N23" s="26"/>
      <c r="O23" s="26"/>
      <c r="P23" s="26"/>
      <c r="Q23" s="26">
        <f>F23+G23+H23-I23-J23</f>
        <v>3.85</v>
      </c>
      <c r="R23" s="22"/>
      <c r="S23" s="22"/>
    </row>
    <row r="24" ht="23" customHeight="1" spans="1:19">
      <c r="A24" s="10" t="s">
        <v>19</v>
      </c>
      <c r="B24" s="27"/>
      <c r="C24" s="28"/>
      <c r="D24" s="28"/>
      <c r="E24" s="28"/>
      <c r="F24" s="29">
        <f>SUM(F7:F23)</f>
        <v>41.93</v>
      </c>
      <c r="G24" s="29">
        <f>SUM(G7:G23)</f>
        <v>0</v>
      </c>
      <c r="H24" s="29">
        <f t="shared" ref="G24:Q24" si="0">SUM(H7:H23)</f>
        <v>0</v>
      </c>
      <c r="I24" s="29">
        <f t="shared" si="0"/>
        <v>0</v>
      </c>
      <c r="J24" s="29">
        <f t="shared" si="0"/>
        <v>0</v>
      </c>
      <c r="K24" s="29">
        <f t="shared" si="0"/>
        <v>0</v>
      </c>
      <c r="L24" s="29">
        <f t="shared" si="0"/>
        <v>0</v>
      </c>
      <c r="M24" s="29">
        <f t="shared" si="0"/>
        <v>0</v>
      </c>
      <c r="N24" s="29">
        <f t="shared" si="0"/>
        <v>0</v>
      </c>
      <c r="O24" s="29">
        <f t="shared" si="0"/>
        <v>0</v>
      </c>
      <c r="P24" s="29">
        <f t="shared" si="0"/>
        <v>0</v>
      </c>
      <c r="Q24" s="29">
        <f t="shared" si="0"/>
        <v>41.93</v>
      </c>
      <c r="R24" s="29"/>
      <c r="S24" s="29"/>
    </row>
    <row r="25" spans="1:19">
      <c r="A25" s="30"/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0"/>
      <c r="S25" s="30"/>
    </row>
    <row r="26" ht="15" customHeight="1" spans="1:19">
      <c r="A26" s="32" t="s">
        <v>62</v>
      </c>
      <c r="B26" s="32"/>
      <c r="C26" s="32"/>
      <c r="D26" s="33"/>
      <c r="E26" s="33"/>
      <c r="F26" s="34"/>
      <c r="G26" s="35"/>
      <c r="H26" s="34" t="s">
        <v>63</v>
      </c>
      <c r="I26" s="34"/>
      <c r="J26" s="34"/>
      <c r="K26" s="35"/>
      <c r="L26" s="35"/>
      <c r="M26" s="35"/>
      <c r="N26" s="34"/>
      <c r="O26" s="35"/>
      <c r="P26" s="34" t="s">
        <v>64</v>
      </c>
      <c r="Q26" s="35"/>
      <c r="R26" s="33"/>
      <c r="S26" s="33"/>
    </row>
  </sheetData>
  <mergeCells count="6">
    <mergeCell ref="A1:S1"/>
    <mergeCell ref="A2:E2"/>
    <mergeCell ref="A3:E3"/>
    <mergeCell ref="J3:S3"/>
    <mergeCell ref="A24:B24"/>
    <mergeCell ref="H26:J26"/>
  </mergeCells>
  <pageMargins left="0.75" right="0.36" top="0.61" bottom="0.61" header="0.5" footer="0.11"/>
  <pageSetup paperSize="8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农户基础信息明细表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2019-06-14T03:18:00Z</dcterms:created>
  <dcterms:modified xsi:type="dcterms:W3CDTF">2023-05-04T02:52:24Z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47EFAC6BFD0D4DAAA01C30DEDBB3B2B2_13</vt:lpwstr>
  </property>
</Properties>
</file>