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任务分配表" sheetId="4" r:id="rId1"/>
  </sheets>
  <calcPr calcId="144525"/>
</workbook>
</file>

<file path=xl/sharedStrings.xml><?xml version="1.0" encoding="utf-8"?>
<sst xmlns="http://schemas.openxmlformats.org/spreadsheetml/2006/main" count="51" uniqueCount="48">
  <si>
    <t>附件：</t>
  </si>
  <si>
    <t>2023年吴山镇社会治安保险任务分配表</t>
  </si>
  <si>
    <t>单位名称</t>
  </si>
  <si>
    <t>户数</t>
  </si>
  <si>
    <t>任务金额</t>
  </si>
  <si>
    <t>联建村</t>
  </si>
  <si>
    <t>财政所</t>
  </si>
  <si>
    <t>三合村</t>
  </si>
  <si>
    <t>派出所</t>
  </si>
  <si>
    <t>河西村</t>
  </si>
  <si>
    <t>市场监督管理所</t>
  </si>
  <si>
    <t>联光村</t>
  </si>
  <si>
    <t>农商银行</t>
  </si>
  <si>
    <t>新集村</t>
  </si>
  <si>
    <t>邮政支局</t>
  </si>
  <si>
    <t>邱家河村</t>
  </si>
  <si>
    <t>自然资源所</t>
  </si>
  <si>
    <t>金成村</t>
  </si>
  <si>
    <t>供电所</t>
  </si>
  <si>
    <t>星火村</t>
  </si>
  <si>
    <t>卫生院</t>
  </si>
  <si>
    <t>居委会</t>
  </si>
  <si>
    <t>中心学校</t>
  </si>
  <si>
    <t>联华村</t>
  </si>
  <si>
    <t>林业管理站</t>
  </si>
  <si>
    <t>联中村</t>
  </si>
  <si>
    <t>人社服务中心</t>
  </si>
  <si>
    <t>联强村</t>
  </si>
  <si>
    <t>村镇建设服务中心</t>
  </si>
  <si>
    <t>联宏村</t>
  </si>
  <si>
    <t>林业服务中心</t>
  </si>
  <si>
    <t>山丰村</t>
  </si>
  <si>
    <t>农机服务中心</t>
  </si>
  <si>
    <t>唐王店村</t>
  </si>
  <si>
    <t>文化服务中心</t>
  </si>
  <si>
    <t>群玉村</t>
  </si>
  <si>
    <t>农技服务中心</t>
  </si>
  <si>
    <t>水利服务中心</t>
  </si>
  <si>
    <t>畜牧服务中心</t>
  </si>
  <si>
    <t>供销社</t>
  </si>
  <si>
    <t>退役军人服务站</t>
  </si>
  <si>
    <t>石材执法大队</t>
  </si>
  <si>
    <t>司法所</t>
  </si>
  <si>
    <t>网络服务中心</t>
  </si>
  <si>
    <t>人保财险</t>
  </si>
  <si>
    <t>吴山水库</t>
  </si>
  <si>
    <t>电信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</si>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</sst>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topLeftCell="A11" workbookViewId="0">
      <selection activeCell="I25" sqref="I25"/>
    </sheetView>
  </sheetViews>
  <sheetFormatPr defaultColWidth="9" defaultRowHeight="13.5" outlineLevelCol="5"/>
  <cols>
    <col min="1" max="1" width="12.625" customWidth="1"/>
    <col min="2" max="3" width="12.625" style="2" customWidth="1"/>
    <col min="4" max="4" width="21.875" style="1" customWidth="1"/>
    <col min="5" max="5" width="12.625" style="3" customWidth="1"/>
    <col min="6" max="6" width="12.625" style="1" customWidth="1"/>
  </cols>
  <sheetData>
    <row r="1" ht="24.95" customHeight="1" spans="1:6">
      <c r="A1" s="4" t="s">
        <v>0</v>
      </c>
      <c r="B1" s="4"/>
      <c r="C1" s="4"/>
      <c r="D1" s="4"/>
      <c r="E1" s="4"/>
      <c r="F1" s="4"/>
    </row>
    <row r="2" ht="39.95" customHeight="1" spans="1:6">
      <c r="A2" s="5" t="s">
        <v>1</v>
      </c>
      <c r="B2" s="6"/>
      <c r="C2" s="6"/>
      <c r="D2" s="6"/>
      <c r="E2" s="6"/>
      <c r="F2" s="6"/>
    </row>
    <row r="3" s="1" customFormat="1" ht="24.95" customHeight="1" spans="1:6">
      <c r="A3" s="7" t="s">
        <v>2</v>
      </c>
      <c r="B3" s="7" t="s">
        <v>3</v>
      </c>
      <c r="C3" s="8" t="s">
        <v>4</v>
      </c>
      <c r="D3" s="7" t="s">
        <v>2</v>
      </c>
      <c r="E3" s="7" t="s">
        <v>3</v>
      </c>
      <c r="F3" s="8" t="s">
        <v>4</v>
      </c>
    </row>
    <row r="4" ht="21.95" customHeight="1" spans="1:6">
      <c r="A4" s="9" t="s">
        <v>5</v>
      </c>
      <c r="B4" s="10">
        <v>58</v>
      </c>
      <c r="C4" s="11">
        <f>B4*100</f>
        <v>5800</v>
      </c>
      <c r="D4" s="9" t="s">
        <v>6</v>
      </c>
      <c r="E4" s="12">
        <v>8</v>
      </c>
      <c r="F4" s="12">
        <f>E4*100</f>
        <v>800</v>
      </c>
    </row>
    <row r="5" ht="21.95" customHeight="1" spans="1:6">
      <c r="A5" s="9" t="s">
        <v>7</v>
      </c>
      <c r="B5" s="10">
        <v>123</v>
      </c>
      <c r="C5" s="11">
        <f t="shared" ref="C5:C19" si="0">B5*100</f>
        <v>12300</v>
      </c>
      <c r="D5" s="9" t="s">
        <v>8</v>
      </c>
      <c r="E5" s="12">
        <v>10</v>
      </c>
      <c r="F5" s="12">
        <f t="shared" ref="F5:F22" si="1">E5*100</f>
        <v>1000</v>
      </c>
    </row>
    <row r="6" ht="21.95" customHeight="1" spans="1:6">
      <c r="A6" s="9" t="s">
        <v>9</v>
      </c>
      <c r="B6" s="10">
        <v>111</v>
      </c>
      <c r="C6" s="11">
        <f t="shared" si="0"/>
        <v>11100</v>
      </c>
      <c r="D6" s="9" t="s">
        <v>10</v>
      </c>
      <c r="E6" s="12">
        <v>4</v>
      </c>
      <c r="F6" s="12">
        <f t="shared" si="1"/>
        <v>400</v>
      </c>
    </row>
    <row r="7" ht="21.95" customHeight="1" spans="1:6">
      <c r="A7" s="13" t="s">
        <v>11</v>
      </c>
      <c r="B7" s="14">
        <v>62</v>
      </c>
      <c r="C7" s="11">
        <f t="shared" si="0"/>
        <v>6200</v>
      </c>
      <c r="D7" s="9" t="s">
        <v>12</v>
      </c>
      <c r="E7" s="12">
        <v>10</v>
      </c>
      <c r="F7" s="12">
        <f t="shared" si="1"/>
        <v>1000</v>
      </c>
    </row>
    <row r="8" ht="21.95" customHeight="1" spans="1:6">
      <c r="A8" s="13" t="s">
        <v>13</v>
      </c>
      <c r="B8" s="14">
        <v>85</v>
      </c>
      <c r="C8" s="11">
        <f t="shared" si="0"/>
        <v>8500</v>
      </c>
      <c r="D8" s="9" t="s">
        <v>14</v>
      </c>
      <c r="E8" s="12">
        <v>10</v>
      </c>
      <c r="F8" s="12">
        <f t="shared" si="1"/>
        <v>1000</v>
      </c>
    </row>
    <row r="9" ht="21.95" customHeight="1" spans="1:6">
      <c r="A9" s="13" t="s">
        <v>15</v>
      </c>
      <c r="B9" s="14">
        <v>139</v>
      </c>
      <c r="C9" s="11">
        <f t="shared" si="0"/>
        <v>13900</v>
      </c>
      <c r="D9" s="9" t="s">
        <v>16</v>
      </c>
      <c r="E9" s="12">
        <v>4</v>
      </c>
      <c r="F9" s="12">
        <f t="shared" si="1"/>
        <v>400</v>
      </c>
    </row>
    <row r="10" ht="21.95" customHeight="1" spans="1:6">
      <c r="A10" s="9" t="s">
        <v>17</v>
      </c>
      <c r="B10" s="10">
        <v>103</v>
      </c>
      <c r="C10" s="11">
        <f t="shared" si="0"/>
        <v>10300</v>
      </c>
      <c r="D10" s="9" t="s">
        <v>18</v>
      </c>
      <c r="E10" s="12">
        <v>10</v>
      </c>
      <c r="F10" s="12">
        <f t="shared" si="1"/>
        <v>1000</v>
      </c>
    </row>
    <row r="11" ht="21.95" customHeight="1" spans="1:6">
      <c r="A11" s="15" t="s">
        <v>19</v>
      </c>
      <c r="B11" s="16">
        <v>46</v>
      </c>
      <c r="C11" s="11">
        <f t="shared" si="0"/>
        <v>4600</v>
      </c>
      <c r="D11" s="9" t="s">
        <v>20</v>
      </c>
      <c r="E11" s="12">
        <v>40</v>
      </c>
      <c r="F11" s="12">
        <f t="shared" si="1"/>
        <v>4000</v>
      </c>
    </row>
    <row r="12" ht="21.95" customHeight="1" spans="1:6">
      <c r="A12" s="17" t="s">
        <v>21</v>
      </c>
      <c r="B12" s="14">
        <v>140</v>
      </c>
      <c r="C12" s="11">
        <f t="shared" si="0"/>
        <v>14000</v>
      </c>
      <c r="D12" s="9" t="s">
        <v>22</v>
      </c>
      <c r="E12" s="12">
        <v>40</v>
      </c>
      <c r="F12" s="12">
        <f t="shared" si="1"/>
        <v>4000</v>
      </c>
    </row>
    <row r="13" ht="21.95" customHeight="1" spans="1:6">
      <c r="A13" s="13" t="s">
        <v>23</v>
      </c>
      <c r="B13" s="14">
        <v>96</v>
      </c>
      <c r="C13" s="11">
        <f t="shared" si="0"/>
        <v>9600</v>
      </c>
      <c r="D13" s="9" t="s">
        <v>24</v>
      </c>
      <c r="E13" s="12">
        <v>3</v>
      </c>
      <c r="F13" s="12">
        <f t="shared" si="1"/>
        <v>300</v>
      </c>
    </row>
    <row r="14" ht="21.95" customHeight="1" spans="1:6">
      <c r="A14" s="9" t="s">
        <v>25</v>
      </c>
      <c r="B14" s="10">
        <v>107</v>
      </c>
      <c r="C14" s="11">
        <f t="shared" si="0"/>
        <v>10700</v>
      </c>
      <c r="D14" s="9" t="s">
        <v>26</v>
      </c>
      <c r="E14" s="12">
        <v>4</v>
      </c>
      <c r="F14" s="12">
        <f t="shared" si="1"/>
        <v>400</v>
      </c>
    </row>
    <row r="15" ht="21.95" customHeight="1" spans="1:6">
      <c r="A15" s="13" t="s">
        <v>27</v>
      </c>
      <c r="B15" s="14">
        <v>80</v>
      </c>
      <c r="C15" s="11">
        <f t="shared" si="0"/>
        <v>8000</v>
      </c>
      <c r="D15" s="9" t="s">
        <v>28</v>
      </c>
      <c r="E15" s="12">
        <v>4</v>
      </c>
      <c r="F15" s="12">
        <f t="shared" si="1"/>
        <v>400</v>
      </c>
    </row>
    <row r="16" ht="21.95" customHeight="1" spans="1:6">
      <c r="A16" s="17" t="s">
        <v>29</v>
      </c>
      <c r="B16" s="14">
        <v>79</v>
      </c>
      <c r="C16" s="11">
        <f t="shared" si="0"/>
        <v>7900</v>
      </c>
      <c r="D16" s="9" t="s">
        <v>30</v>
      </c>
      <c r="E16" s="12">
        <v>1</v>
      </c>
      <c r="F16" s="12">
        <f t="shared" si="1"/>
        <v>100</v>
      </c>
    </row>
    <row r="17" ht="21.95" customHeight="1" spans="1:6">
      <c r="A17" s="13" t="s">
        <v>31</v>
      </c>
      <c r="B17" s="14">
        <v>63</v>
      </c>
      <c r="C17" s="11">
        <f t="shared" si="0"/>
        <v>6300</v>
      </c>
      <c r="D17" s="9" t="s">
        <v>32</v>
      </c>
      <c r="E17" s="12">
        <v>1</v>
      </c>
      <c r="F17" s="12">
        <f t="shared" si="1"/>
        <v>100</v>
      </c>
    </row>
    <row r="18" ht="21.95" customHeight="1" spans="1:6">
      <c r="A18" s="13" t="s">
        <v>33</v>
      </c>
      <c r="B18" s="14">
        <v>106</v>
      </c>
      <c r="C18" s="11">
        <f t="shared" si="0"/>
        <v>10600</v>
      </c>
      <c r="D18" s="9" t="s">
        <v>34</v>
      </c>
      <c r="E18" s="12">
        <v>1</v>
      </c>
      <c r="F18" s="12">
        <f t="shared" si="1"/>
        <v>100</v>
      </c>
    </row>
    <row r="19" ht="21.95" customHeight="1" spans="1:6">
      <c r="A19" s="13" t="s">
        <v>35</v>
      </c>
      <c r="B19" s="14">
        <v>98</v>
      </c>
      <c r="C19" s="11">
        <f t="shared" si="0"/>
        <v>9800</v>
      </c>
      <c r="D19" s="9" t="s">
        <v>36</v>
      </c>
      <c r="E19" s="12">
        <v>2</v>
      </c>
      <c r="F19" s="12">
        <f t="shared" si="1"/>
        <v>200</v>
      </c>
    </row>
    <row r="20" ht="21.95" customHeight="1" spans="1:6">
      <c r="A20" s="13"/>
      <c r="B20" s="14"/>
      <c r="C20" s="11"/>
      <c r="D20" s="9" t="s">
        <v>37</v>
      </c>
      <c r="E20" s="12">
        <v>1</v>
      </c>
      <c r="F20" s="12">
        <f t="shared" si="1"/>
        <v>100</v>
      </c>
    </row>
    <row r="21" ht="21.95" customHeight="1" spans="1:6">
      <c r="A21" s="13"/>
      <c r="B21" s="14"/>
      <c r="C21" s="11"/>
      <c r="D21" s="9" t="s">
        <v>38</v>
      </c>
      <c r="E21" s="12">
        <v>2</v>
      </c>
      <c r="F21" s="12">
        <f t="shared" si="1"/>
        <v>200</v>
      </c>
    </row>
    <row r="22" ht="21.95" customHeight="1" spans="1:6">
      <c r="A22" s="13"/>
      <c r="B22" s="14"/>
      <c r="C22" s="11"/>
      <c r="D22" s="9" t="s">
        <v>39</v>
      </c>
      <c r="E22" s="12">
        <v>2</v>
      </c>
      <c r="F22" s="12">
        <f t="shared" si="1"/>
        <v>200</v>
      </c>
    </row>
    <row r="23" ht="21.95" customHeight="1" spans="1:6">
      <c r="A23" s="13"/>
      <c r="B23" s="14"/>
      <c r="C23" s="11"/>
      <c r="D23" s="9" t="s">
        <v>40</v>
      </c>
      <c r="E23" s="12">
        <v>1</v>
      </c>
      <c r="F23" s="12">
        <f t="shared" ref="F23:F29" si="2">E23*100</f>
        <v>100</v>
      </c>
    </row>
    <row r="24" ht="21.95" customHeight="1" spans="1:6">
      <c r="A24" s="13"/>
      <c r="B24" s="14"/>
      <c r="C24" s="11"/>
      <c r="D24" s="9" t="s">
        <v>41</v>
      </c>
      <c r="E24" s="12">
        <v>5</v>
      </c>
      <c r="F24" s="12">
        <f t="shared" si="2"/>
        <v>500</v>
      </c>
    </row>
    <row r="25" ht="21.95" customHeight="1" spans="1:6">
      <c r="A25" s="13"/>
      <c r="B25" s="14"/>
      <c r="C25" s="11"/>
      <c r="D25" s="9" t="s">
        <v>42</v>
      </c>
      <c r="E25" s="12">
        <v>2</v>
      </c>
      <c r="F25" s="12">
        <f t="shared" si="2"/>
        <v>200</v>
      </c>
    </row>
    <row r="26" ht="21.95" customHeight="1" spans="1:6">
      <c r="A26" s="13"/>
      <c r="B26" s="14"/>
      <c r="C26" s="11"/>
      <c r="D26" s="9" t="s">
        <v>43</v>
      </c>
      <c r="E26" s="12">
        <v>2</v>
      </c>
      <c r="F26" s="12">
        <f t="shared" si="2"/>
        <v>200</v>
      </c>
    </row>
    <row r="27" ht="21.95" customHeight="1" spans="1:6">
      <c r="A27" s="13"/>
      <c r="B27" s="14"/>
      <c r="C27" s="11"/>
      <c r="D27" s="9" t="s">
        <v>44</v>
      </c>
      <c r="E27" s="12">
        <v>1</v>
      </c>
      <c r="F27" s="12">
        <f t="shared" si="2"/>
        <v>100</v>
      </c>
    </row>
    <row r="28" ht="21.95" customHeight="1" spans="1:6">
      <c r="A28" s="13"/>
      <c r="B28" s="14"/>
      <c r="C28" s="11"/>
      <c r="D28" s="9" t="s">
        <v>45</v>
      </c>
      <c r="E28" s="12">
        <v>10</v>
      </c>
      <c r="F28" s="12">
        <f t="shared" si="2"/>
        <v>1000</v>
      </c>
    </row>
    <row r="29" ht="21.95" customHeight="1" spans="1:6">
      <c r="A29" s="13"/>
      <c r="B29" s="14"/>
      <c r="C29" s="11"/>
      <c r="D29" s="9" t="s">
        <v>46</v>
      </c>
      <c r="E29" s="12">
        <v>4</v>
      </c>
      <c r="F29" s="12">
        <f t="shared" si="2"/>
        <v>400</v>
      </c>
    </row>
    <row r="30" ht="21.95" customHeight="1" spans="1:6">
      <c r="A30" s="13" t="s">
        <v>47</v>
      </c>
      <c r="B30" s="14">
        <f>SUM(B4:B29)</f>
        <v>1496</v>
      </c>
      <c r="C30" s="14">
        <f>SUM(C4:C29)</f>
        <v>149600</v>
      </c>
      <c r="D30" s="18"/>
      <c r="E30" s="14">
        <f>SUM(E4:E29)</f>
        <v>182</v>
      </c>
      <c r="F30" s="14">
        <f>SUM(F4:F29)</f>
        <v>18200</v>
      </c>
    </row>
    <row r="31" ht="20.1" customHeight="1"/>
    <row r="32" ht="20.1" customHeight="1"/>
    <row r="33" ht="20.1" customHeight="1"/>
    <row r="34" ht="20.1" customHeight="1"/>
    <row r="35" ht="20.1" customHeight="1"/>
    <row r="36" ht="24.95" customHeight="1"/>
  </sheetData>
  <mergeCells count="2">
    <mergeCell ref="A1:F1"/>
    <mergeCell ref="A2:F2"/>
  </mergeCells>
  <conditionalFormatting sqref="D1:D3 D31:D1048576">
    <cfRule type="duplicateValues" dxfId="0" priority="1"/>
  </conditionalFormatting>
  <printOptions horizontalCentered="1"/>
  <pageMargins left="0.196850393700787" right="0.196850393700787" top="0.196850393700787" bottom="0.196850393700787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任务分配表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阿偲儿</cp:lastModifiedBy>
  <dcterms:created xsi:type="dcterms:W3CDTF">2006-09-13T11:21:00Z</dcterms:created>
  <cp:lastPrinted>2023-09-27T02:53:00Z</cp:lastPrinted>
  <dcterms:modified xsi:type="dcterms:W3CDTF">2023-12-12T03:22:43Z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C18965340707474C8C1FF2F87BE90BC2_13</vt:lpwstr>
  </property>
  <property fmtid="{D5CDD505-2E9C-101B-9397-08002B2CF9AE}" pid="3" name="KSOProductBuildVer">
    <vt:lpwstr>2052-12.1.0.15712</vt:lpwstr>
  </property>
</Properties>
</file>