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54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4" i="2"/>
  <c r="F23"/>
  <c r="E23"/>
</calcChain>
</file>

<file path=xl/sharedStrings.xml><?xml version="1.0" encoding="utf-8"?>
<sst xmlns="http://schemas.openxmlformats.org/spreadsheetml/2006/main" count="276" uniqueCount="170">
  <si>
    <t>随县2021年县级财政衔接推进乡村振兴补助资金（第一批）分配表</t>
  </si>
  <si>
    <t>序号</t>
  </si>
  <si>
    <t>项目类别</t>
  </si>
  <si>
    <t>建设内容</t>
  </si>
  <si>
    <t>责任单位</t>
  </si>
  <si>
    <t>投入资金（万元）</t>
  </si>
  <si>
    <t>责任人</t>
  </si>
  <si>
    <t>是否是项目库中的项目</t>
  </si>
  <si>
    <t>总投资</t>
  </si>
  <si>
    <t>县级财政衔接资金安排</t>
  </si>
  <si>
    <t>合计</t>
  </si>
  <si>
    <t>一</t>
  </si>
  <si>
    <t>合 计</t>
  </si>
  <si>
    <t>（一）</t>
  </si>
  <si>
    <t>小 计</t>
  </si>
  <si>
    <t>北岗社区、灯塔社区、富足社区、桂家台村、红星社区、联群社区、明华居委会、勤劳社区、神农社区、狮子口村、双星村、双寨村、星旗社区、星升社区、幸福村</t>
  </si>
  <si>
    <t>厉山镇</t>
  </si>
  <si>
    <t>是</t>
  </si>
  <si>
    <t>高城镇</t>
  </si>
  <si>
    <t>殷店镇</t>
  </si>
  <si>
    <t>草店镇</t>
  </si>
  <si>
    <t>石家嘴居委会、小林店居委会、上天梯居委会、祝东村、大坡岭村、祝林店村</t>
  </si>
  <si>
    <t>小林镇</t>
  </si>
  <si>
    <t>淮河镇</t>
  </si>
  <si>
    <t>万和镇</t>
  </si>
  <si>
    <t>吴山镇</t>
  </si>
  <si>
    <t>黄家庙村、金寨村、鲁城河村、骕骦社区、杨寨村、紫金居委会、群联村</t>
  </si>
  <si>
    <t>唐县镇</t>
  </si>
  <si>
    <t>王雄健</t>
  </si>
  <si>
    <t>尚市镇</t>
  </si>
  <si>
    <t>新街镇</t>
  </si>
  <si>
    <t>汤畈村、高家冲村、两河口村、九里岗村、苏家河村、柏树湾村、许庙村、庞家岩村、龚家湾村、煤炭坡村、小东门村、皮台村、油坊垱村</t>
  </si>
  <si>
    <t>澴潭镇</t>
  </si>
  <si>
    <t>金  琼</t>
  </si>
  <si>
    <t>院子河村、大桥街村、双利村、古城畈村、将军台村、高岭村、长岭坡村</t>
  </si>
  <si>
    <t>柳林镇</t>
  </si>
  <si>
    <t>幸福居委会、古均街村、均河口村、光河村、九龙观村、黄陂桥村、永福寺村、珍珠庙村、胡家台村、墙院村、龙泉村、周家畈村、解河村、圆通寺村、冷水港村</t>
  </si>
  <si>
    <t>均川镇</t>
  </si>
  <si>
    <t>太白顶景区</t>
  </si>
  <si>
    <t>星炬居委会</t>
  </si>
  <si>
    <t>经济开发区</t>
  </si>
  <si>
    <t>二</t>
  </si>
  <si>
    <t>支持产业发展类</t>
  </si>
  <si>
    <t>2021年脱贫村驻村工作队项目</t>
  </si>
  <si>
    <t>小计</t>
  </si>
  <si>
    <t>七姑店村</t>
  </si>
  <si>
    <t>高黄村</t>
  </si>
  <si>
    <t>梅子沟村</t>
  </si>
  <si>
    <t>龙王庙村</t>
  </si>
  <si>
    <t>新屋村</t>
  </si>
  <si>
    <t>三清观村</t>
  </si>
  <si>
    <t>雄峰村</t>
  </si>
  <si>
    <t>峥嵘村</t>
  </si>
  <si>
    <t>九枫村</t>
  </si>
  <si>
    <t>胜利村</t>
  </si>
  <si>
    <t>曲河村</t>
  </si>
  <si>
    <t>火炬村</t>
  </si>
  <si>
    <t>小东庙村</t>
  </si>
  <si>
    <t>群金村</t>
  </si>
  <si>
    <t>星申村</t>
  </si>
  <si>
    <t>群祥村</t>
  </si>
  <si>
    <t>民太村</t>
  </si>
  <si>
    <t>群岳村</t>
  </si>
  <si>
    <t>太山村</t>
  </si>
  <si>
    <t>联合村</t>
  </si>
  <si>
    <t>胡堂村</t>
  </si>
  <si>
    <t>梓树湾</t>
  </si>
  <si>
    <t>蒯寨村</t>
  </si>
  <si>
    <t>金鸡山</t>
  </si>
  <si>
    <t>水寨村</t>
  </si>
  <si>
    <t>童家湾村</t>
  </si>
  <si>
    <t>王子城村</t>
  </si>
  <si>
    <t>紫金山村</t>
  </si>
  <si>
    <t>檀山村</t>
  </si>
  <si>
    <t>大石村</t>
  </si>
  <si>
    <t>金锣山村</t>
  </si>
  <si>
    <t>三道河村</t>
  </si>
  <si>
    <t>王家湾村</t>
  </si>
  <si>
    <t>桐桥畈村</t>
  </si>
  <si>
    <t>高庄村</t>
  </si>
  <si>
    <t>金家祠堂村</t>
  </si>
  <si>
    <t>红石桥村</t>
  </si>
  <si>
    <t>龙泉村</t>
  </si>
  <si>
    <t>金成村</t>
  </si>
  <si>
    <t>联宏村</t>
  </si>
  <si>
    <t>河西村</t>
  </si>
  <si>
    <t>联光村</t>
  </si>
  <si>
    <t>联建村</t>
  </si>
  <si>
    <t>群玉村</t>
  </si>
  <si>
    <t>佛山村</t>
  </si>
  <si>
    <t>辛集村</t>
  </si>
  <si>
    <t>石狮村</t>
  </si>
  <si>
    <t>黄林树村</t>
  </si>
  <si>
    <t>山头村</t>
  </si>
  <si>
    <t>九里湾村</t>
  </si>
  <si>
    <t>曹门村</t>
  </si>
  <si>
    <t>宗湾村</t>
  </si>
  <si>
    <t>（二）</t>
  </si>
  <si>
    <t>产业路项目及扶贫车间带贫补贴</t>
  </si>
  <si>
    <t>尚市镇有余村至敖棚村14.1公里</t>
  </si>
  <si>
    <t>县交通运输局</t>
  </si>
  <si>
    <t>唐县镇江义村至双丰村2.13公里</t>
  </si>
  <si>
    <t>神农丰源公司牡丹基地带动贫人口60名就业补贴12万元</t>
  </si>
  <si>
    <t xml:space="preserve">尚市镇 </t>
  </si>
  <si>
    <t>随州神农茶叶有限公司茶叶基地带动贫人口14名就业补贴2.8万元</t>
  </si>
  <si>
    <t xml:space="preserve">洪山镇 </t>
  </si>
  <si>
    <t>湖北允升科技工业园有限公司新街分公司扶贫车间带动贫人口40名就业补贴8万元；随州博亿工贸股份有限公司扶贫车间带动贫人口9名就业补贴计1.8万元。</t>
  </si>
  <si>
    <t xml:space="preserve">新街镇  </t>
  </si>
  <si>
    <t>湖北省仙草科技有限公司扶贫车间带动贫人口7名就业补贴计1.4万元</t>
  </si>
  <si>
    <t>三</t>
  </si>
  <si>
    <t>县直部门财政
衔接资金</t>
  </si>
  <si>
    <t>县直部门财政衔接资金</t>
  </si>
  <si>
    <t xml:space="preserve"> 2021年春季建档立卡脱贫生资助</t>
  </si>
  <si>
    <t>县教育局</t>
  </si>
  <si>
    <t>2021年秋季学前义务教育阶段建档立卡脱贫生资助</t>
  </si>
  <si>
    <t>2021年秋高中、中职建档立卡脱贫生资助</t>
  </si>
  <si>
    <t>2022年脱贫人口医保政府补贴</t>
  </si>
  <si>
    <t>县医保局</t>
  </si>
  <si>
    <t>2021年易返贫致贫人口代缴基本养老保费</t>
  </si>
  <si>
    <t>县人社局</t>
  </si>
  <si>
    <t>2021年脱贫户及边缘易致贫户水稻保险</t>
  </si>
  <si>
    <t>县人保财险</t>
  </si>
  <si>
    <t>2022年农村人口防贫保</t>
  </si>
  <si>
    <t>2021年培训费</t>
  </si>
  <si>
    <t>县乡村振兴局</t>
  </si>
  <si>
    <t>胡明乾</t>
  </si>
  <si>
    <t>2021年项目管理费</t>
  </si>
  <si>
    <t>雨露计划</t>
  </si>
  <si>
    <t>小额扶贫贷款贴息</t>
  </si>
  <si>
    <t>县农商银行</t>
  </si>
  <si>
    <t>李道春</t>
    <phoneticPr fontId="16" type="noConversion"/>
  </si>
  <si>
    <t>居委会及6个脱贫村</t>
    <phoneticPr fontId="16" type="noConversion"/>
  </si>
  <si>
    <t>白鹤湾村、铁山社区居委会、何家湾村、后家油坊村及6个脱贫村</t>
    <phoneticPr fontId="16" type="noConversion"/>
  </si>
  <si>
    <t>联华村、三合村、唐王店村、居委会、新集村、星火村及6个脱贫村</t>
    <phoneticPr fontId="16" type="noConversion"/>
  </si>
  <si>
    <t>龙脉村、南岗村、居委会、星河村、星雨村、旭益村、有余村及6个脱贫村</t>
    <phoneticPr fontId="16" type="noConversion"/>
  </si>
  <si>
    <t>太白村、新城居委会、、宗湾村</t>
    <phoneticPr fontId="16" type="noConversion"/>
  </si>
  <si>
    <t>鞍山村、白庙村、金塔村、代家湾村、凤鸣村、江头店村、人和村、天峰村、谢家湾村、泽民村及7个脱贫村</t>
    <phoneticPr fontId="16" type="noConversion"/>
  </si>
  <si>
    <t>岳家湾村、草店居委会、车云山村、石庙村及7个脱贫村</t>
    <phoneticPr fontId="16" type="noConversion"/>
  </si>
  <si>
    <t>7个脱贫村</t>
    <phoneticPr fontId="16" type="noConversion"/>
  </si>
  <si>
    <t>6个脱贫村</t>
    <phoneticPr fontId="16" type="noConversion"/>
  </si>
  <si>
    <t>刘  俊</t>
    <phoneticPr fontId="16" type="noConversion"/>
  </si>
  <si>
    <t>阳  斌</t>
    <phoneticPr fontId="16" type="noConversion"/>
  </si>
  <si>
    <t>熊华昌</t>
  </si>
  <si>
    <t>胡逍影</t>
    <phoneticPr fontId="16" type="noConversion"/>
  </si>
  <si>
    <r>
      <t xml:space="preserve">易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charset val="134"/>
      </rPr>
      <t>鹏</t>
    </r>
    <phoneticPr fontId="16" type="noConversion"/>
  </si>
  <si>
    <t>赵  艳</t>
  </si>
  <si>
    <t>徐少华</t>
  </si>
  <si>
    <t>阮光友</t>
  </si>
  <si>
    <t>余汉涛</t>
  </si>
  <si>
    <t>闻  鹏</t>
  </si>
  <si>
    <r>
      <t xml:space="preserve">蔡 </t>
    </r>
    <r>
      <rPr>
        <sz val="12"/>
        <color theme="1"/>
        <rFont val="宋体"/>
        <family val="3"/>
        <charset val="134"/>
      </rPr>
      <t xml:space="preserve"> </t>
    </r>
    <r>
      <rPr>
        <sz val="12"/>
        <color theme="1"/>
        <rFont val="宋体"/>
        <charset val="134"/>
      </rPr>
      <t>军</t>
    </r>
    <phoneticPr fontId="16" type="noConversion"/>
  </si>
  <si>
    <t>胡  鹏</t>
    <phoneticPr fontId="16" type="noConversion"/>
  </si>
  <si>
    <t>余正文</t>
    <phoneticPr fontId="16" type="noConversion"/>
  </si>
  <si>
    <t>赵  艳</t>
    <phoneticPr fontId="16" type="noConversion"/>
  </si>
  <si>
    <r>
      <t xml:space="preserve"> 闻</t>
    </r>
    <r>
      <rPr>
        <sz val="11"/>
        <color theme="1"/>
        <rFont val="宋体"/>
        <family val="3"/>
        <charset val="134"/>
      </rPr>
      <t xml:space="preserve">  </t>
    </r>
    <r>
      <rPr>
        <sz val="11"/>
        <color theme="1"/>
        <rFont val="宋体"/>
        <charset val="134"/>
      </rPr>
      <t>鹏</t>
    </r>
    <phoneticPr fontId="16" type="noConversion"/>
  </si>
  <si>
    <t>熊华昌</t>
    <phoneticPr fontId="16" type="noConversion"/>
  </si>
  <si>
    <t>余汉涛</t>
    <phoneticPr fontId="16" type="noConversion"/>
  </si>
  <si>
    <t>阮光友</t>
    <phoneticPr fontId="16" type="noConversion"/>
  </si>
  <si>
    <t>易  鹏</t>
    <phoneticPr fontId="16" type="noConversion"/>
  </si>
  <si>
    <t>匡海鸥</t>
  </si>
  <si>
    <t>支持巩固拓展
脱贫攻坚成果类</t>
    <phoneticPr fontId="16" type="noConversion"/>
  </si>
  <si>
    <t>合计</t>
    <phoneticPr fontId="16" type="noConversion"/>
  </si>
  <si>
    <t>稳岗就业</t>
    <phoneticPr fontId="16" type="noConversion"/>
  </si>
  <si>
    <t>公益岗位补贴资金</t>
    <phoneticPr fontId="16" type="noConversion"/>
  </si>
  <si>
    <t>陈 才</t>
    <phoneticPr fontId="16" type="noConversion"/>
  </si>
  <si>
    <t>张成志</t>
    <phoneticPr fontId="16" type="noConversion"/>
  </si>
  <si>
    <t>周德宏</t>
    <phoneticPr fontId="16" type="noConversion"/>
  </si>
  <si>
    <r>
      <t xml:space="preserve">沈 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charset val="134"/>
      </rPr>
      <t>勇</t>
    </r>
    <phoneticPr fontId="16" type="noConversion"/>
  </si>
  <si>
    <t>是</t>
    <phoneticPr fontId="16" type="noConversion"/>
  </si>
  <si>
    <t>是</t>
    <phoneticPr fontId="16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</si>
</sst>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6"/>
      <color rgb="FF000000"/>
      <name val="方正小标宋简体"/>
      <charset val="134"/>
    </font>
    <font>
      <sz val="20"/>
      <color rgb="FF000000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黑体"/>
      <family val="3"/>
      <charset val="134"/>
    </font>
    <font>
      <sz val="12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3" fillId="0" borderId="3" xfId="2" applyFont="1" applyFill="1" applyBorder="1" applyAlignment="1">
      <alignment horizontal="center"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0" fontId="20" fillId="0" borderId="1" xfId="3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7"/>
  <sheetViews>
    <sheetView tabSelected="1" workbookViewId="0">
      <selection activeCell="G78" sqref="G78:G79"/>
    </sheetView>
  </sheetViews>
  <sheetFormatPr defaultColWidth="9" defaultRowHeight="14.4"/>
  <cols>
    <col min="1" max="1" width="10.33203125" style="4" customWidth="1"/>
    <col min="2" max="2" width="19.109375" style="4" customWidth="1"/>
    <col min="3" max="3" width="58.109375" style="4" customWidth="1"/>
    <col min="4" max="4" width="13.6640625" style="4" customWidth="1"/>
    <col min="5" max="5" width="12.21875" style="4" customWidth="1"/>
    <col min="6" max="6" width="14.6640625" style="4" customWidth="1"/>
    <col min="7" max="7" width="9.21875" style="4" customWidth="1"/>
    <col min="8" max="8" width="11.6640625" style="4" customWidth="1"/>
    <col min="9" max="9" width="23.33203125" style="5" customWidth="1"/>
    <col min="10" max="16384" width="9" style="5"/>
  </cols>
  <sheetData>
    <row r="1" spans="1:8" customFormat="1" ht="49.95" customHeight="1">
      <c r="A1" s="30" t="s">
        <v>0</v>
      </c>
      <c r="B1" s="31"/>
      <c r="C1" s="31"/>
      <c r="D1" s="31"/>
      <c r="E1" s="31"/>
      <c r="F1" s="31"/>
      <c r="G1" s="31"/>
      <c r="H1" s="31"/>
    </row>
    <row r="2" spans="1:8" s="1" customFormat="1" ht="19.95" customHeight="1">
      <c r="A2" s="33" t="s">
        <v>1</v>
      </c>
      <c r="B2" s="33" t="s">
        <v>2</v>
      </c>
      <c r="C2" s="39" t="s">
        <v>3</v>
      </c>
      <c r="D2" s="32" t="s">
        <v>4</v>
      </c>
      <c r="E2" s="32" t="s">
        <v>5</v>
      </c>
      <c r="F2" s="32"/>
      <c r="G2" s="42" t="s">
        <v>6</v>
      </c>
      <c r="H2" s="32" t="s">
        <v>7</v>
      </c>
    </row>
    <row r="3" spans="1:8" s="1" customFormat="1" ht="40.049999999999997" customHeight="1">
      <c r="A3" s="33"/>
      <c r="B3" s="33"/>
      <c r="C3" s="39"/>
      <c r="D3" s="32"/>
      <c r="E3" s="7" t="s">
        <v>8</v>
      </c>
      <c r="F3" s="7" t="s">
        <v>9</v>
      </c>
      <c r="G3" s="42"/>
      <c r="H3" s="32"/>
    </row>
    <row r="4" spans="1:8" s="1" customFormat="1" ht="40.049999999999997" customHeight="1">
      <c r="A4" s="67"/>
      <c r="B4" s="66" t="s">
        <v>161</v>
      </c>
      <c r="C4" s="9"/>
      <c r="D4" s="8"/>
      <c r="E4" s="10">
        <f>E5+E23+E84</f>
        <v>3494.5417509999997</v>
      </c>
      <c r="F4" s="10">
        <v>3494.5417499999999</v>
      </c>
      <c r="G4" s="11"/>
      <c r="H4" s="7"/>
    </row>
    <row r="5" spans="1:8" s="2" customFormat="1" ht="40.049999999999997" customHeight="1">
      <c r="A5" s="12" t="s">
        <v>11</v>
      </c>
      <c r="B5" s="66" t="s">
        <v>160</v>
      </c>
      <c r="C5" s="13" t="s">
        <v>12</v>
      </c>
      <c r="D5" s="10"/>
      <c r="E5" s="10">
        <v>585</v>
      </c>
      <c r="F5" s="10">
        <v>585</v>
      </c>
      <c r="G5" s="14"/>
      <c r="H5" s="12"/>
    </row>
    <row r="6" spans="1:8" s="2" customFormat="1" ht="40.049999999999997" customHeight="1">
      <c r="A6" s="12" t="s">
        <v>13</v>
      </c>
      <c r="B6" s="66" t="s">
        <v>162</v>
      </c>
      <c r="C6" s="13" t="s">
        <v>14</v>
      </c>
      <c r="D6" s="10"/>
      <c r="E6" s="10">
        <v>585</v>
      </c>
      <c r="F6" s="10">
        <v>585</v>
      </c>
      <c r="G6" s="14"/>
      <c r="H6" s="12"/>
    </row>
    <row r="7" spans="1:8" customFormat="1" ht="52.2" customHeight="1">
      <c r="A7" s="15">
        <v>1</v>
      </c>
      <c r="B7" s="68" t="s">
        <v>163</v>
      </c>
      <c r="C7" s="16" t="s">
        <v>15</v>
      </c>
      <c r="D7" s="17" t="s">
        <v>16</v>
      </c>
      <c r="E7" s="17">
        <v>54</v>
      </c>
      <c r="F7" s="17">
        <v>54</v>
      </c>
      <c r="G7" s="18" t="s">
        <v>130</v>
      </c>
      <c r="H7" s="15" t="s">
        <v>17</v>
      </c>
    </row>
    <row r="8" spans="1:8" customFormat="1" ht="25.2" customHeight="1">
      <c r="A8" s="15">
        <v>2</v>
      </c>
      <c r="B8" s="34"/>
      <c r="C8" s="16" t="s">
        <v>131</v>
      </c>
      <c r="D8" s="17" t="s">
        <v>18</v>
      </c>
      <c r="E8" s="17">
        <v>30.6</v>
      </c>
      <c r="F8" s="17">
        <v>30.6</v>
      </c>
      <c r="G8" s="45" t="s">
        <v>140</v>
      </c>
      <c r="H8" s="15" t="s">
        <v>17</v>
      </c>
    </row>
    <row r="9" spans="1:8" customFormat="1" ht="34.799999999999997" customHeight="1">
      <c r="A9" s="15">
        <v>3</v>
      </c>
      <c r="B9" s="34"/>
      <c r="C9" s="16" t="s">
        <v>136</v>
      </c>
      <c r="D9" s="17" t="s">
        <v>19</v>
      </c>
      <c r="E9" s="17">
        <v>67.5</v>
      </c>
      <c r="F9" s="17">
        <v>67.5</v>
      </c>
      <c r="G9" s="18" t="s">
        <v>145</v>
      </c>
      <c r="H9" s="15" t="s">
        <v>17</v>
      </c>
    </row>
    <row r="10" spans="1:8" customFormat="1" ht="29.4" customHeight="1">
      <c r="A10" s="15">
        <v>4</v>
      </c>
      <c r="B10" s="34"/>
      <c r="C10" s="16" t="s">
        <v>137</v>
      </c>
      <c r="D10" s="17" t="s">
        <v>20</v>
      </c>
      <c r="E10" s="17">
        <v>45.9</v>
      </c>
      <c r="F10" s="17">
        <v>45.9</v>
      </c>
      <c r="G10" s="18" t="s">
        <v>141</v>
      </c>
      <c r="H10" s="15" t="s">
        <v>17</v>
      </c>
    </row>
    <row r="11" spans="1:8" customFormat="1" ht="39" customHeight="1">
      <c r="A11" s="15">
        <v>5</v>
      </c>
      <c r="B11" s="34"/>
      <c r="C11" s="16" t="s">
        <v>21</v>
      </c>
      <c r="D11" s="17" t="s">
        <v>22</v>
      </c>
      <c r="E11" s="17">
        <v>21.6</v>
      </c>
      <c r="F11" s="17">
        <v>21.6</v>
      </c>
      <c r="G11" s="46" t="s">
        <v>146</v>
      </c>
      <c r="H11" s="15" t="s">
        <v>17</v>
      </c>
    </row>
    <row r="12" spans="1:8" customFormat="1" ht="29.4" customHeight="1">
      <c r="A12" s="15">
        <v>6</v>
      </c>
      <c r="B12" s="34"/>
      <c r="C12" s="16" t="s">
        <v>132</v>
      </c>
      <c r="D12" s="17" t="s">
        <v>23</v>
      </c>
      <c r="E12" s="17">
        <v>41.4</v>
      </c>
      <c r="F12" s="17">
        <v>41.4</v>
      </c>
      <c r="G12" s="45" t="s">
        <v>155</v>
      </c>
      <c r="H12" s="15" t="s">
        <v>17</v>
      </c>
    </row>
    <row r="13" spans="1:8" customFormat="1" ht="24" customHeight="1">
      <c r="A13" s="15">
        <v>7</v>
      </c>
      <c r="B13" s="34"/>
      <c r="C13" s="16" t="s">
        <v>138</v>
      </c>
      <c r="D13" s="17" t="s">
        <v>24</v>
      </c>
      <c r="E13" s="17">
        <v>31.5</v>
      </c>
      <c r="F13" s="17">
        <v>31.5</v>
      </c>
      <c r="G13" s="46" t="s">
        <v>147</v>
      </c>
      <c r="H13" s="15" t="s">
        <v>17</v>
      </c>
    </row>
    <row r="14" spans="1:8" customFormat="1" ht="33" customHeight="1">
      <c r="A14" s="15">
        <v>8</v>
      </c>
      <c r="B14" s="34"/>
      <c r="C14" s="16" t="s">
        <v>133</v>
      </c>
      <c r="D14" s="17" t="s">
        <v>25</v>
      </c>
      <c r="E14" s="17">
        <v>48.6</v>
      </c>
      <c r="F14" s="17">
        <v>48.6</v>
      </c>
      <c r="G14" s="46" t="s">
        <v>148</v>
      </c>
      <c r="H14" s="15" t="s">
        <v>17</v>
      </c>
    </row>
    <row r="15" spans="1:8" customFormat="1" ht="41.4" customHeight="1">
      <c r="A15" s="15">
        <v>9</v>
      </c>
      <c r="B15" s="34"/>
      <c r="C15" s="16" t="s">
        <v>26</v>
      </c>
      <c r="D15" s="17" t="s">
        <v>27</v>
      </c>
      <c r="E15" s="17">
        <v>25.2</v>
      </c>
      <c r="F15" s="17">
        <v>25.2</v>
      </c>
      <c r="G15" s="18" t="s">
        <v>28</v>
      </c>
      <c r="H15" s="15" t="s">
        <v>17</v>
      </c>
    </row>
    <row r="16" spans="1:8" customFormat="1" ht="46.8" customHeight="1">
      <c r="A16" s="15">
        <v>10</v>
      </c>
      <c r="B16" s="34"/>
      <c r="C16" s="16" t="s">
        <v>134</v>
      </c>
      <c r="D16" s="17" t="s">
        <v>29</v>
      </c>
      <c r="E16" s="17">
        <v>52.2</v>
      </c>
      <c r="F16" s="17">
        <v>52.2</v>
      </c>
      <c r="G16" s="46" t="s">
        <v>149</v>
      </c>
      <c r="H16" s="15" t="s">
        <v>17</v>
      </c>
    </row>
    <row r="17" spans="1:8" customFormat="1" ht="27" customHeight="1">
      <c r="A17" s="15">
        <v>11</v>
      </c>
      <c r="B17" s="34"/>
      <c r="C17" s="16" t="s">
        <v>139</v>
      </c>
      <c r="D17" s="17" t="s">
        <v>30</v>
      </c>
      <c r="E17" s="17">
        <v>27</v>
      </c>
      <c r="F17" s="17">
        <v>27</v>
      </c>
      <c r="G17" s="45" t="s">
        <v>143</v>
      </c>
      <c r="H17" s="15" t="s">
        <v>17</v>
      </c>
    </row>
    <row r="18" spans="1:8" customFormat="1" ht="46.8" customHeight="1">
      <c r="A18" s="15">
        <v>12</v>
      </c>
      <c r="B18" s="34"/>
      <c r="C18" s="16" t="s">
        <v>31</v>
      </c>
      <c r="D18" s="17" t="s">
        <v>32</v>
      </c>
      <c r="E18" s="17">
        <v>46.8</v>
      </c>
      <c r="F18" s="17">
        <v>46.8</v>
      </c>
      <c r="G18" s="18" t="s">
        <v>33</v>
      </c>
      <c r="H18" s="15" t="s">
        <v>17</v>
      </c>
    </row>
    <row r="19" spans="1:8" customFormat="1" ht="46.8" customHeight="1">
      <c r="A19" s="15">
        <v>13</v>
      </c>
      <c r="B19" s="34"/>
      <c r="C19" s="16" t="s">
        <v>34</v>
      </c>
      <c r="D19" s="17" t="s">
        <v>35</v>
      </c>
      <c r="E19" s="17">
        <v>25.2</v>
      </c>
      <c r="F19" s="17">
        <v>25.2</v>
      </c>
      <c r="G19" s="45" t="s">
        <v>150</v>
      </c>
      <c r="H19" s="15" t="s">
        <v>17</v>
      </c>
    </row>
    <row r="20" spans="1:8" customFormat="1" ht="46.8" customHeight="1">
      <c r="A20" s="15">
        <v>14</v>
      </c>
      <c r="B20" s="34"/>
      <c r="C20" s="16" t="s">
        <v>36</v>
      </c>
      <c r="D20" s="47" t="s">
        <v>37</v>
      </c>
      <c r="E20" s="17">
        <v>54</v>
      </c>
      <c r="F20" s="17">
        <v>54</v>
      </c>
      <c r="G20" s="45" t="s">
        <v>151</v>
      </c>
      <c r="H20" s="15" t="s">
        <v>17</v>
      </c>
    </row>
    <row r="21" spans="1:8" customFormat="1" ht="29.4" customHeight="1">
      <c r="A21" s="15">
        <v>15</v>
      </c>
      <c r="B21" s="34"/>
      <c r="C21" s="16" t="s">
        <v>135</v>
      </c>
      <c r="D21" s="17" t="s">
        <v>38</v>
      </c>
      <c r="E21" s="17">
        <v>11.7</v>
      </c>
      <c r="F21" s="17">
        <v>11.7</v>
      </c>
      <c r="G21" s="45" t="s">
        <v>144</v>
      </c>
      <c r="H21" s="15" t="s">
        <v>17</v>
      </c>
    </row>
    <row r="22" spans="1:8" customFormat="1" ht="21.6" customHeight="1">
      <c r="A22" s="15">
        <v>16</v>
      </c>
      <c r="B22" s="35"/>
      <c r="C22" s="16" t="s">
        <v>39</v>
      </c>
      <c r="D22" s="47" t="s">
        <v>40</v>
      </c>
      <c r="E22" s="17">
        <v>1.8</v>
      </c>
      <c r="F22" s="17">
        <v>1.8</v>
      </c>
      <c r="G22" s="45" t="s">
        <v>152</v>
      </c>
      <c r="H22" s="15" t="s">
        <v>17</v>
      </c>
    </row>
    <row r="23" spans="1:8" s="2" customFormat="1" ht="40.049999999999997" customHeight="1">
      <c r="A23" s="12" t="s">
        <v>41</v>
      </c>
      <c r="B23" s="8" t="s">
        <v>42</v>
      </c>
      <c r="C23" s="13" t="s">
        <v>12</v>
      </c>
      <c r="D23" s="10"/>
      <c r="E23" s="10">
        <f>E24+E77</f>
        <v>963</v>
      </c>
      <c r="F23" s="10">
        <f>F24+F77</f>
        <v>963</v>
      </c>
      <c r="G23" s="14"/>
      <c r="H23" s="12"/>
    </row>
    <row r="24" spans="1:8" s="2" customFormat="1" ht="40.049999999999997" customHeight="1">
      <c r="A24" s="12" t="s">
        <v>13</v>
      </c>
      <c r="B24" s="8" t="s">
        <v>43</v>
      </c>
      <c r="C24" s="13" t="s">
        <v>44</v>
      </c>
      <c r="D24" s="10"/>
      <c r="E24" s="10">
        <v>54</v>
      </c>
      <c r="F24" s="10">
        <v>54</v>
      </c>
      <c r="G24" s="14"/>
      <c r="H24" s="12"/>
    </row>
    <row r="25" spans="1:8" s="3" customFormat="1" ht="24" customHeight="1">
      <c r="A25" s="19">
        <v>1</v>
      </c>
      <c r="B25" s="36" t="s">
        <v>43</v>
      </c>
      <c r="C25" s="20" t="s">
        <v>45</v>
      </c>
      <c r="D25" s="40" t="s">
        <v>18</v>
      </c>
      <c r="E25" s="21">
        <v>1</v>
      </c>
      <c r="F25" s="21">
        <v>1</v>
      </c>
      <c r="G25" s="48" t="s">
        <v>140</v>
      </c>
      <c r="H25" s="19" t="s">
        <v>17</v>
      </c>
    </row>
    <row r="26" spans="1:8" s="3" customFormat="1" ht="24" customHeight="1">
      <c r="A26" s="19">
        <v>2</v>
      </c>
      <c r="B26" s="37"/>
      <c r="C26" s="20" t="s">
        <v>46</v>
      </c>
      <c r="D26" s="40"/>
      <c r="E26" s="21">
        <v>1</v>
      </c>
      <c r="F26" s="21">
        <v>1</v>
      </c>
      <c r="G26" s="43"/>
      <c r="H26" s="19" t="s">
        <v>17</v>
      </c>
    </row>
    <row r="27" spans="1:8" s="3" customFormat="1" ht="24" customHeight="1">
      <c r="A27" s="19">
        <v>3</v>
      </c>
      <c r="B27" s="37"/>
      <c r="C27" s="20" t="s">
        <v>47</v>
      </c>
      <c r="D27" s="40"/>
      <c r="E27" s="21">
        <v>1</v>
      </c>
      <c r="F27" s="21">
        <v>1</v>
      </c>
      <c r="G27" s="43"/>
      <c r="H27" s="19" t="s">
        <v>17</v>
      </c>
    </row>
    <row r="28" spans="1:8" s="3" customFormat="1" ht="24" customHeight="1">
      <c r="A28" s="19">
        <v>4</v>
      </c>
      <c r="B28" s="37"/>
      <c r="C28" s="20" t="s">
        <v>48</v>
      </c>
      <c r="D28" s="40"/>
      <c r="E28" s="21">
        <v>1</v>
      </c>
      <c r="F28" s="21">
        <v>1</v>
      </c>
      <c r="G28" s="43"/>
      <c r="H28" s="19" t="s">
        <v>17</v>
      </c>
    </row>
    <row r="29" spans="1:8" s="3" customFormat="1" ht="24" customHeight="1">
      <c r="A29" s="19">
        <v>5</v>
      </c>
      <c r="B29" s="37"/>
      <c r="C29" s="20" t="s">
        <v>49</v>
      </c>
      <c r="D29" s="40"/>
      <c r="E29" s="21">
        <v>1</v>
      </c>
      <c r="F29" s="21">
        <v>1</v>
      </c>
      <c r="G29" s="43"/>
      <c r="H29" s="19" t="s">
        <v>17</v>
      </c>
    </row>
    <row r="30" spans="1:8" s="3" customFormat="1" ht="24" customHeight="1">
      <c r="A30" s="19">
        <v>6</v>
      </c>
      <c r="B30" s="37"/>
      <c r="C30" s="20" t="s">
        <v>50</v>
      </c>
      <c r="D30" s="40"/>
      <c r="E30" s="21">
        <v>1</v>
      </c>
      <c r="F30" s="21">
        <v>1</v>
      </c>
      <c r="G30" s="44"/>
      <c r="H30" s="19" t="s">
        <v>17</v>
      </c>
    </row>
    <row r="31" spans="1:8" s="3" customFormat="1" ht="24" customHeight="1">
      <c r="A31" s="19">
        <v>7</v>
      </c>
      <c r="B31" s="37"/>
      <c r="C31" s="20" t="s">
        <v>51</v>
      </c>
      <c r="D31" s="40" t="s">
        <v>19</v>
      </c>
      <c r="E31" s="21">
        <v>1</v>
      </c>
      <c r="F31" s="21">
        <v>1</v>
      </c>
      <c r="G31" s="48" t="s">
        <v>153</v>
      </c>
      <c r="H31" s="19" t="s">
        <v>17</v>
      </c>
    </row>
    <row r="32" spans="1:8" s="3" customFormat="1" ht="24" customHeight="1">
      <c r="A32" s="19">
        <v>8</v>
      </c>
      <c r="B32" s="37"/>
      <c r="C32" s="20" t="s">
        <v>52</v>
      </c>
      <c r="D32" s="40"/>
      <c r="E32" s="21">
        <v>1</v>
      </c>
      <c r="F32" s="21">
        <v>1</v>
      </c>
      <c r="G32" s="43"/>
      <c r="H32" s="19" t="s">
        <v>17</v>
      </c>
    </row>
    <row r="33" spans="1:8" s="3" customFormat="1" ht="24" customHeight="1">
      <c r="A33" s="19">
        <v>9</v>
      </c>
      <c r="B33" s="37"/>
      <c r="C33" s="20" t="s">
        <v>53</v>
      </c>
      <c r="D33" s="40"/>
      <c r="E33" s="21">
        <v>1</v>
      </c>
      <c r="F33" s="21">
        <v>1</v>
      </c>
      <c r="G33" s="43"/>
      <c r="H33" s="19" t="s">
        <v>17</v>
      </c>
    </row>
    <row r="34" spans="1:8" s="3" customFormat="1" ht="24" customHeight="1">
      <c r="A34" s="19">
        <v>10</v>
      </c>
      <c r="B34" s="37"/>
      <c r="C34" s="20" t="s">
        <v>54</v>
      </c>
      <c r="D34" s="40"/>
      <c r="E34" s="21">
        <v>1</v>
      </c>
      <c r="F34" s="21">
        <v>1</v>
      </c>
      <c r="G34" s="43"/>
      <c r="H34" s="19" t="s">
        <v>17</v>
      </c>
    </row>
    <row r="35" spans="1:8" s="3" customFormat="1" ht="24" customHeight="1">
      <c r="A35" s="19">
        <v>11</v>
      </c>
      <c r="B35" s="37"/>
      <c r="C35" s="20" t="s">
        <v>55</v>
      </c>
      <c r="D35" s="40"/>
      <c r="E35" s="21">
        <v>1</v>
      </c>
      <c r="F35" s="21">
        <v>1</v>
      </c>
      <c r="G35" s="43"/>
      <c r="H35" s="19" t="s">
        <v>17</v>
      </c>
    </row>
    <row r="36" spans="1:8" s="3" customFormat="1" ht="24" customHeight="1">
      <c r="A36" s="19">
        <v>12</v>
      </c>
      <c r="B36" s="37"/>
      <c r="C36" s="20" t="s">
        <v>56</v>
      </c>
      <c r="D36" s="40"/>
      <c r="E36" s="21">
        <v>1</v>
      </c>
      <c r="F36" s="21">
        <v>1</v>
      </c>
      <c r="G36" s="43"/>
      <c r="H36" s="19" t="s">
        <v>17</v>
      </c>
    </row>
    <row r="37" spans="1:8" s="3" customFormat="1" ht="24" customHeight="1">
      <c r="A37" s="19">
        <v>13</v>
      </c>
      <c r="B37" s="37"/>
      <c r="C37" s="20" t="s">
        <v>57</v>
      </c>
      <c r="D37" s="40"/>
      <c r="E37" s="21">
        <v>1</v>
      </c>
      <c r="F37" s="21">
        <v>1</v>
      </c>
      <c r="G37" s="44"/>
      <c r="H37" s="19" t="s">
        <v>17</v>
      </c>
    </row>
    <row r="38" spans="1:8" s="3" customFormat="1" ht="24" customHeight="1">
      <c r="A38" s="19">
        <v>14</v>
      </c>
      <c r="B38" s="37"/>
      <c r="C38" s="20" t="s">
        <v>58</v>
      </c>
      <c r="D38" s="40" t="s">
        <v>29</v>
      </c>
      <c r="E38" s="21">
        <v>1</v>
      </c>
      <c r="F38" s="21">
        <v>1</v>
      </c>
      <c r="G38" s="48" t="s">
        <v>154</v>
      </c>
      <c r="H38" s="19" t="s">
        <v>17</v>
      </c>
    </row>
    <row r="39" spans="1:8" s="3" customFormat="1" ht="24" customHeight="1">
      <c r="A39" s="19">
        <v>15</v>
      </c>
      <c r="B39" s="37"/>
      <c r="C39" s="20" t="s">
        <v>59</v>
      </c>
      <c r="D39" s="40"/>
      <c r="E39" s="21">
        <v>1</v>
      </c>
      <c r="F39" s="21">
        <v>1</v>
      </c>
      <c r="G39" s="43"/>
      <c r="H39" s="19" t="s">
        <v>17</v>
      </c>
    </row>
    <row r="40" spans="1:8" s="3" customFormat="1" ht="24" customHeight="1">
      <c r="A40" s="19">
        <v>16</v>
      </c>
      <c r="B40" s="37"/>
      <c r="C40" s="20" t="s">
        <v>60</v>
      </c>
      <c r="D40" s="40"/>
      <c r="E40" s="21">
        <v>1</v>
      </c>
      <c r="F40" s="21">
        <v>1</v>
      </c>
      <c r="G40" s="43"/>
      <c r="H40" s="19" t="s">
        <v>17</v>
      </c>
    </row>
    <row r="41" spans="1:8" s="3" customFormat="1" ht="24" customHeight="1">
      <c r="A41" s="19">
        <v>17</v>
      </c>
      <c r="B41" s="37"/>
      <c r="C41" s="20" t="s">
        <v>61</v>
      </c>
      <c r="D41" s="40"/>
      <c r="E41" s="21">
        <v>1</v>
      </c>
      <c r="F41" s="21">
        <v>1</v>
      </c>
      <c r="G41" s="43"/>
      <c r="H41" s="19" t="s">
        <v>17</v>
      </c>
    </row>
    <row r="42" spans="1:8" s="3" customFormat="1" ht="24" customHeight="1">
      <c r="A42" s="19">
        <v>18</v>
      </c>
      <c r="B42" s="37"/>
      <c r="C42" s="20" t="s">
        <v>62</v>
      </c>
      <c r="D42" s="40"/>
      <c r="E42" s="21">
        <v>1</v>
      </c>
      <c r="F42" s="21">
        <v>1</v>
      </c>
      <c r="G42" s="43"/>
      <c r="H42" s="19" t="s">
        <v>17</v>
      </c>
    </row>
    <row r="43" spans="1:8" s="3" customFormat="1" ht="24" customHeight="1">
      <c r="A43" s="19">
        <v>19</v>
      </c>
      <c r="B43" s="37"/>
      <c r="C43" s="20" t="s">
        <v>63</v>
      </c>
      <c r="D43" s="40"/>
      <c r="E43" s="21">
        <v>1</v>
      </c>
      <c r="F43" s="21">
        <v>1</v>
      </c>
      <c r="G43" s="44"/>
      <c r="H43" s="19" t="s">
        <v>17</v>
      </c>
    </row>
    <row r="44" spans="1:8" s="3" customFormat="1" ht="24" customHeight="1">
      <c r="A44" s="19">
        <v>20</v>
      </c>
      <c r="B44" s="37"/>
      <c r="C44" s="20" t="s">
        <v>64</v>
      </c>
      <c r="D44" s="40" t="s">
        <v>30</v>
      </c>
      <c r="E44" s="21">
        <v>1</v>
      </c>
      <c r="F44" s="21">
        <v>1</v>
      </c>
      <c r="G44" s="48" t="s">
        <v>143</v>
      </c>
      <c r="H44" s="19" t="s">
        <v>17</v>
      </c>
    </row>
    <row r="45" spans="1:8" s="3" customFormat="1" ht="24" customHeight="1">
      <c r="A45" s="19">
        <v>21</v>
      </c>
      <c r="B45" s="37"/>
      <c r="C45" s="20" t="s">
        <v>65</v>
      </c>
      <c r="D45" s="40"/>
      <c r="E45" s="21">
        <v>1</v>
      </c>
      <c r="F45" s="21">
        <v>1</v>
      </c>
      <c r="G45" s="43"/>
      <c r="H45" s="19" t="s">
        <v>17</v>
      </c>
    </row>
    <row r="46" spans="1:8" s="3" customFormat="1" ht="24" customHeight="1">
      <c r="A46" s="19">
        <v>22</v>
      </c>
      <c r="B46" s="37"/>
      <c r="C46" s="20" t="s">
        <v>66</v>
      </c>
      <c r="D46" s="40"/>
      <c r="E46" s="21">
        <v>1</v>
      </c>
      <c r="F46" s="21">
        <v>1</v>
      </c>
      <c r="G46" s="43"/>
      <c r="H46" s="19" t="s">
        <v>17</v>
      </c>
    </row>
    <row r="47" spans="1:8" s="3" customFormat="1" ht="24" customHeight="1">
      <c r="A47" s="19">
        <v>23</v>
      </c>
      <c r="B47" s="37"/>
      <c r="C47" s="20" t="s">
        <v>67</v>
      </c>
      <c r="D47" s="40"/>
      <c r="E47" s="21">
        <v>1</v>
      </c>
      <c r="F47" s="21">
        <v>1</v>
      </c>
      <c r="G47" s="43"/>
      <c r="H47" s="19" t="s">
        <v>17</v>
      </c>
    </row>
    <row r="48" spans="1:8" s="3" customFormat="1" ht="24" customHeight="1">
      <c r="A48" s="19">
        <v>24</v>
      </c>
      <c r="B48" s="37"/>
      <c r="C48" s="20" t="s">
        <v>68</v>
      </c>
      <c r="D48" s="40"/>
      <c r="E48" s="21">
        <v>1</v>
      </c>
      <c r="F48" s="21">
        <v>1</v>
      </c>
      <c r="G48" s="43"/>
      <c r="H48" s="19" t="s">
        <v>17</v>
      </c>
    </row>
    <row r="49" spans="1:8" s="3" customFormat="1" ht="24" customHeight="1">
      <c r="A49" s="19">
        <v>25</v>
      </c>
      <c r="B49" s="37"/>
      <c r="C49" s="20" t="s">
        <v>69</v>
      </c>
      <c r="D49" s="40"/>
      <c r="E49" s="21">
        <v>1</v>
      </c>
      <c r="F49" s="21">
        <v>1</v>
      </c>
      <c r="G49" s="44"/>
      <c r="H49" s="19" t="s">
        <v>17</v>
      </c>
    </row>
    <row r="50" spans="1:8" s="3" customFormat="1" ht="24" customHeight="1">
      <c r="A50" s="19">
        <v>26</v>
      </c>
      <c r="B50" s="37"/>
      <c r="C50" s="22" t="s">
        <v>70</v>
      </c>
      <c r="D50" s="41" t="s">
        <v>20</v>
      </c>
      <c r="E50" s="23">
        <v>1</v>
      </c>
      <c r="F50" s="23">
        <v>1</v>
      </c>
      <c r="G50" s="48" t="s">
        <v>141</v>
      </c>
      <c r="H50" s="19" t="s">
        <v>17</v>
      </c>
    </row>
    <row r="51" spans="1:8" s="3" customFormat="1" ht="24" customHeight="1">
      <c r="A51" s="19">
        <v>27</v>
      </c>
      <c r="B51" s="37"/>
      <c r="C51" s="22" t="s">
        <v>71</v>
      </c>
      <c r="D51" s="41"/>
      <c r="E51" s="23">
        <v>1</v>
      </c>
      <c r="F51" s="23">
        <v>1</v>
      </c>
      <c r="G51" s="43"/>
      <c r="H51" s="19" t="s">
        <v>17</v>
      </c>
    </row>
    <row r="52" spans="1:8" s="3" customFormat="1" ht="24" customHeight="1">
      <c r="A52" s="19">
        <v>28</v>
      </c>
      <c r="B52" s="37"/>
      <c r="C52" s="22" t="s">
        <v>72</v>
      </c>
      <c r="D52" s="41"/>
      <c r="E52" s="23">
        <v>1</v>
      </c>
      <c r="F52" s="23">
        <v>1</v>
      </c>
      <c r="G52" s="43"/>
      <c r="H52" s="19" t="s">
        <v>17</v>
      </c>
    </row>
    <row r="53" spans="1:8" s="3" customFormat="1" ht="24" customHeight="1">
      <c r="A53" s="19">
        <v>29</v>
      </c>
      <c r="B53" s="37"/>
      <c r="C53" s="22" t="s">
        <v>73</v>
      </c>
      <c r="D53" s="41"/>
      <c r="E53" s="23">
        <v>1</v>
      </c>
      <c r="F53" s="23">
        <v>1</v>
      </c>
      <c r="G53" s="43"/>
      <c r="H53" s="19" t="s">
        <v>17</v>
      </c>
    </row>
    <row r="54" spans="1:8" s="3" customFormat="1" ht="24" customHeight="1">
      <c r="A54" s="19">
        <v>30</v>
      </c>
      <c r="B54" s="37"/>
      <c r="C54" s="22" t="s">
        <v>74</v>
      </c>
      <c r="D54" s="41"/>
      <c r="E54" s="23">
        <v>1</v>
      </c>
      <c r="F54" s="23">
        <v>1</v>
      </c>
      <c r="G54" s="43"/>
      <c r="H54" s="19" t="s">
        <v>17</v>
      </c>
    </row>
    <row r="55" spans="1:8" s="3" customFormat="1" ht="24" customHeight="1">
      <c r="A55" s="19">
        <v>31</v>
      </c>
      <c r="B55" s="37"/>
      <c r="C55" s="22" t="s">
        <v>75</v>
      </c>
      <c r="D55" s="41"/>
      <c r="E55" s="23">
        <v>3</v>
      </c>
      <c r="F55" s="23">
        <v>3</v>
      </c>
      <c r="G55" s="43"/>
      <c r="H55" s="19" t="s">
        <v>17</v>
      </c>
    </row>
    <row r="56" spans="1:8" s="3" customFormat="1" ht="24" customHeight="1">
      <c r="A56" s="19">
        <v>32</v>
      </c>
      <c r="B56" s="37"/>
      <c r="C56" s="22" t="s">
        <v>76</v>
      </c>
      <c r="D56" s="41"/>
      <c r="E56" s="23">
        <v>1</v>
      </c>
      <c r="F56" s="23">
        <v>1</v>
      </c>
      <c r="G56" s="44"/>
      <c r="H56" s="19" t="s">
        <v>17</v>
      </c>
    </row>
    <row r="57" spans="1:8" s="3" customFormat="1" ht="24" customHeight="1">
      <c r="A57" s="19">
        <v>33</v>
      </c>
      <c r="B57" s="37"/>
      <c r="C57" s="20" t="s">
        <v>77</v>
      </c>
      <c r="D57" s="40" t="s">
        <v>23</v>
      </c>
      <c r="E57" s="21">
        <v>1</v>
      </c>
      <c r="F57" s="21">
        <v>1</v>
      </c>
      <c r="G57" s="48" t="s">
        <v>155</v>
      </c>
      <c r="H57" s="19" t="s">
        <v>17</v>
      </c>
    </row>
    <row r="58" spans="1:8" s="3" customFormat="1" ht="24" customHeight="1">
      <c r="A58" s="19">
        <v>34</v>
      </c>
      <c r="B58" s="37"/>
      <c r="C58" s="20" t="s">
        <v>78</v>
      </c>
      <c r="D58" s="40"/>
      <c r="E58" s="21">
        <v>1</v>
      </c>
      <c r="F58" s="21">
        <v>1</v>
      </c>
      <c r="G58" s="43"/>
      <c r="H58" s="19" t="s">
        <v>17</v>
      </c>
    </row>
    <row r="59" spans="1:8" s="3" customFormat="1" ht="24" customHeight="1">
      <c r="A59" s="19">
        <v>35</v>
      </c>
      <c r="B59" s="37"/>
      <c r="C59" s="20" t="s">
        <v>79</v>
      </c>
      <c r="D59" s="40"/>
      <c r="E59" s="21">
        <v>1</v>
      </c>
      <c r="F59" s="21">
        <v>1</v>
      </c>
      <c r="G59" s="43"/>
      <c r="H59" s="19" t="s">
        <v>17</v>
      </c>
    </row>
    <row r="60" spans="1:8" s="3" customFormat="1" ht="24" customHeight="1">
      <c r="A60" s="19">
        <v>36</v>
      </c>
      <c r="B60" s="37"/>
      <c r="C60" s="20" t="s">
        <v>80</v>
      </c>
      <c r="D60" s="40"/>
      <c r="E60" s="21">
        <v>1</v>
      </c>
      <c r="F60" s="21">
        <v>1</v>
      </c>
      <c r="G60" s="43"/>
      <c r="H60" s="19" t="s">
        <v>17</v>
      </c>
    </row>
    <row r="61" spans="1:8" s="3" customFormat="1" ht="24" customHeight="1">
      <c r="A61" s="19">
        <v>37</v>
      </c>
      <c r="B61" s="37"/>
      <c r="C61" s="20" t="s">
        <v>81</v>
      </c>
      <c r="D61" s="40"/>
      <c r="E61" s="21">
        <v>1</v>
      </c>
      <c r="F61" s="21">
        <v>1</v>
      </c>
      <c r="G61" s="43"/>
      <c r="H61" s="19" t="s">
        <v>17</v>
      </c>
    </row>
    <row r="62" spans="1:8" s="3" customFormat="1" ht="24" customHeight="1">
      <c r="A62" s="19">
        <v>38</v>
      </c>
      <c r="B62" s="37"/>
      <c r="C62" s="20" t="s">
        <v>82</v>
      </c>
      <c r="D62" s="40"/>
      <c r="E62" s="21">
        <v>1</v>
      </c>
      <c r="F62" s="21">
        <v>1</v>
      </c>
      <c r="G62" s="44"/>
      <c r="H62" s="19" t="s">
        <v>17</v>
      </c>
    </row>
    <row r="63" spans="1:8" s="3" customFormat="1" ht="24" customHeight="1">
      <c r="A63" s="19">
        <v>39</v>
      </c>
      <c r="B63" s="37"/>
      <c r="C63" s="20" t="s">
        <v>83</v>
      </c>
      <c r="D63" s="40" t="s">
        <v>25</v>
      </c>
      <c r="E63" s="21">
        <v>1</v>
      </c>
      <c r="F63" s="21">
        <v>1</v>
      </c>
      <c r="G63" s="48" t="s">
        <v>156</v>
      </c>
      <c r="H63" s="19" t="s">
        <v>17</v>
      </c>
    </row>
    <row r="64" spans="1:8" s="3" customFormat="1" ht="24" customHeight="1">
      <c r="A64" s="19">
        <v>40</v>
      </c>
      <c r="B64" s="37"/>
      <c r="C64" s="20" t="s">
        <v>84</v>
      </c>
      <c r="D64" s="40"/>
      <c r="E64" s="21">
        <v>1</v>
      </c>
      <c r="F64" s="21">
        <v>1</v>
      </c>
      <c r="G64" s="43"/>
      <c r="H64" s="19" t="s">
        <v>17</v>
      </c>
    </row>
    <row r="65" spans="1:8" s="3" customFormat="1" ht="24" customHeight="1">
      <c r="A65" s="19">
        <v>41</v>
      </c>
      <c r="B65" s="37"/>
      <c r="C65" s="20" t="s">
        <v>85</v>
      </c>
      <c r="D65" s="40"/>
      <c r="E65" s="21">
        <v>1</v>
      </c>
      <c r="F65" s="21">
        <v>1</v>
      </c>
      <c r="G65" s="43"/>
      <c r="H65" s="19" t="s">
        <v>17</v>
      </c>
    </row>
    <row r="66" spans="1:8" s="3" customFormat="1" ht="24" customHeight="1">
      <c r="A66" s="19">
        <v>42</v>
      </c>
      <c r="B66" s="37"/>
      <c r="C66" s="20" t="s">
        <v>86</v>
      </c>
      <c r="D66" s="40"/>
      <c r="E66" s="21">
        <v>1</v>
      </c>
      <c r="F66" s="21">
        <v>1</v>
      </c>
      <c r="G66" s="43"/>
      <c r="H66" s="19" t="s">
        <v>17</v>
      </c>
    </row>
    <row r="67" spans="1:8" s="3" customFormat="1" ht="24" customHeight="1">
      <c r="A67" s="19">
        <v>43</v>
      </c>
      <c r="B67" s="37"/>
      <c r="C67" s="20" t="s">
        <v>87</v>
      </c>
      <c r="D67" s="40"/>
      <c r="E67" s="21">
        <v>1</v>
      </c>
      <c r="F67" s="21">
        <v>1</v>
      </c>
      <c r="G67" s="43"/>
      <c r="H67" s="19" t="s">
        <v>17</v>
      </c>
    </row>
    <row r="68" spans="1:8" s="3" customFormat="1" ht="24" customHeight="1">
      <c r="A68" s="19">
        <v>44</v>
      </c>
      <c r="B68" s="37"/>
      <c r="C68" s="20" t="s">
        <v>88</v>
      </c>
      <c r="D68" s="40"/>
      <c r="E68" s="21">
        <v>1</v>
      </c>
      <c r="F68" s="21">
        <v>1</v>
      </c>
      <c r="G68" s="44"/>
      <c r="H68" s="19" t="s">
        <v>17</v>
      </c>
    </row>
    <row r="69" spans="1:8" s="3" customFormat="1" ht="24" customHeight="1">
      <c r="A69" s="19">
        <v>45</v>
      </c>
      <c r="B69" s="37"/>
      <c r="C69" s="20" t="s">
        <v>89</v>
      </c>
      <c r="D69" s="40" t="s">
        <v>24</v>
      </c>
      <c r="E69" s="21">
        <v>1</v>
      </c>
      <c r="F69" s="21">
        <v>1</v>
      </c>
      <c r="G69" s="48" t="s">
        <v>157</v>
      </c>
      <c r="H69" s="19" t="s">
        <v>17</v>
      </c>
    </row>
    <row r="70" spans="1:8" s="3" customFormat="1" ht="24" customHeight="1">
      <c r="A70" s="19">
        <v>46</v>
      </c>
      <c r="B70" s="37"/>
      <c r="C70" s="20" t="s">
        <v>90</v>
      </c>
      <c r="D70" s="40"/>
      <c r="E70" s="21">
        <v>1</v>
      </c>
      <c r="F70" s="21">
        <v>1</v>
      </c>
      <c r="G70" s="43"/>
      <c r="H70" s="19" t="s">
        <v>17</v>
      </c>
    </row>
    <row r="71" spans="1:8" s="3" customFormat="1" ht="24" customHeight="1">
      <c r="A71" s="19">
        <v>47</v>
      </c>
      <c r="B71" s="37"/>
      <c r="C71" s="20" t="s">
        <v>91</v>
      </c>
      <c r="D71" s="40"/>
      <c r="E71" s="21">
        <v>1</v>
      </c>
      <c r="F71" s="21">
        <v>1</v>
      </c>
      <c r="G71" s="43"/>
      <c r="H71" s="19" t="s">
        <v>17</v>
      </c>
    </row>
    <row r="72" spans="1:8" s="3" customFormat="1" ht="24" customHeight="1">
      <c r="A72" s="19">
        <v>48</v>
      </c>
      <c r="B72" s="37"/>
      <c r="C72" s="20" t="s">
        <v>92</v>
      </c>
      <c r="D72" s="40"/>
      <c r="E72" s="21">
        <v>1</v>
      </c>
      <c r="F72" s="21">
        <v>1</v>
      </c>
      <c r="G72" s="43"/>
      <c r="H72" s="19" t="s">
        <v>17</v>
      </c>
    </row>
    <row r="73" spans="1:8" s="3" customFormat="1" ht="24" customHeight="1">
      <c r="A73" s="19">
        <v>49</v>
      </c>
      <c r="B73" s="37"/>
      <c r="C73" s="20" t="s">
        <v>93</v>
      </c>
      <c r="D73" s="40"/>
      <c r="E73" s="21">
        <v>1</v>
      </c>
      <c r="F73" s="21">
        <v>1</v>
      </c>
      <c r="G73" s="43"/>
      <c r="H73" s="19" t="s">
        <v>17</v>
      </c>
    </row>
    <row r="74" spans="1:8" s="3" customFormat="1" ht="24" customHeight="1">
      <c r="A74" s="19">
        <v>50</v>
      </c>
      <c r="B74" s="37"/>
      <c r="C74" s="20" t="s">
        <v>94</v>
      </c>
      <c r="D74" s="40"/>
      <c r="E74" s="21">
        <v>1</v>
      </c>
      <c r="F74" s="21">
        <v>1</v>
      </c>
      <c r="G74" s="43"/>
      <c r="H74" s="19" t="s">
        <v>17</v>
      </c>
    </row>
    <row r="75" spans="1:8" s="3" customFormat="1" ht="24" customHeight="1">
      <c r="A75" s="19">
        <v>51</v>
      </c>
      <c r="B75" s="37"/>
      <c r="C75" s="20" t="s">
        <v>95</v>
      </c>
      <c r="D75" s="40"/>
      <c r="E75" s="21">
        <v>1</v>
      </c>
      <c r="F75" s="21">
        <v>1</v>
      </c>
      <c r="G75" s="44"/>
      <c r="H75" s="19" t="s">
        <v>17</v>
      </c>
    </row>
    <row r="76" spans="1:8" s="3" customFormat="1" ht="24" customHeight="1">
      <c r="A76" s="19">
        <v>52</v>
      </c>
      <c r="B76" s="38"/>
      <c r="C76" s="20" t="s">
        <v>96</v>
      </c>
      <c r="D76" s="20" t="s">
        <v>38</v>
      </c>
      <c r="E76" s="21">
        <v>1</v>
      </c>
      <c r="F76" s="21">
        <v>1</v>
      </c>
      <c r="G76" s="49" t="s">
        <v>158</v>
      </c>
      <c r="H76" s="74" t="s">
        <v>169</v>
      </c>
    </row>
    <row r="77" spans="1:8" s="1" customFormat="1" ht="40.049999999999997" customHeight="1">
      <c r="A77" s="6" t="s">
        <v>97</v>
      </c>
      <c r="B77" s="8" t="s">
        <v>98</v>
      </c>
      <c r="C77" s="9" t="s">
        <v>44</v>
      </c>
      <c r="D77" s="8"/>
      <c r="E77" s="10">
        <v>909</v>
      </c>
      <c r="F77" s="10">
        <v>909</v>
      </c>
      <c r="G77" s="11"/>
      <c r="H77" s="7"/>
    </row>
    <row r="78" spans="1:8" s="3" customFormat="1" ht="24" customHeight="1">
      <c r="A78" s="19">
        <v>1</v>
      </c>
      <c r="B78" s="36" t="s">
        <v>98</v>
      </c>
      <c r="C78" s="25" t="s">
        <v>99</v>
      </c>
      <c r="D78" s="50" t="s">
        <v>100</v>
      </c>
      <c r="E78" s="26">
        <v>762</v>
      </c>
      <c r="F78" s="26">
        <v>762</v>
      </c>
      <c r="G78" s="48"/>
      <c r="H78" s="76" t="s">
        <v>168</v>
      </c>
    </row>
    <row r="79" spans="1:8" s="3" customFormat="1" ht="24" customHeight="1">
      <c r="A79" s="19">
        <v>2</v>
      </c>
      <c r="B79" s="37"/>
      <c r="C79" s="25" t="s">
        <v>101</v>
      </c>
      <c r="D79" s="51"/>
      <c r="E79" s="26">
        <v>121</v>
      </c>
      <c r="F79" s="26">
        <v>121</v>
      </c>
      <c r="G79" s="44"/>
      <c r="H79" s="75"/>
    </row>
    <row r="80" spans="1:8" s="3" customFormat="1" ht="24" customHeight="1">
      <c r="A80" s="19">
        <v>3</v>
      </c>
      <c r="B80" s="37"/>
      <c r="C80" s="25" t="s">
        <v>102</v>
      </c>
      <c r="D80" s="27" t="s">
        <v>103</v>
      </c>
      <c r="E80" s="26">
        <v>12</v>
      </c>
      <c r="F80" s="26">
        <v>12</v>
      </c>
      <c r="G80" s="24" t="s">
        <v>149</v>
      </c>
      <c r="H80" s="74" t="s">
        <v>168</v>
      </c>
    </row>
    <row r="81" spans="1:8" s="3" customFormat="1" ht="24" customHeight="1">
      <c r="A81" s="19">
        <v>4</v>
      </c>
      <c r="B81" s="37"/>
      <c r="C81" s="25" t="s">
        <v>104</v>
      </c>
      <c r="D81" s="27" t="s">
        <v>105</v>
      </c>
      <c r="E81" s="26">
        <v>2.8</v>
      </c>
      <c r="F81" s="26">
        <v>2.8</v>
      </c>
      <c r="G81" s="24" t="s">
        <v>159</v>
      </c>
      <c r="H81" s="74" t="s">
        <v>168</v>
      </c>
    </row>
    <row r="82" spans="1:8" s="3" customFormat="1" ht="44.4" customHeight="1">
      <c r="A82" s="19">
        <v>5</v>
      </c>
      <c r="B82" s="37"/>
      <c r="C82" s="25" t="s">
        <v>106</v>
      </c>
      <c r="D82" s="27" t="s">
        <v>107</v>
      </c>
      <c r="E82" s="26">
        <v>9.8000000000000007</v>
      </c>
      <c r="F82" s="26">
        <v>9.8000000000000007</v>
      </c>
      <c r="G82" s="49" t="s">
        <v>143</v>
      </c>
      <c r="H82" s="74" t="s">
        <v>168</v>
      </c>
    </row>
    <row r="83" spans="1:8" s="3" customFormat="1" ht="28.2" customHeight="1">
      <c r="A83" s="19">
        <v>6</v>
      </c>
      <c r="B83" s="38"/>
      <c r="C83" s="28" t="s">
        <v>108</v>
      </c>
      <c r="D83" s="29" t="s">
        <v>23</v>
      </c>
      <c r="E83" s="26">
        <v>1.4</v>
      </c>
      <c r="F83" s="26">
        <v>1.4</v>
      </c>
      <c r="G83" s="24" t="s">
        <v>142</v>
      </c>
      <c r="H83" s="74" t="s">
        <v>168</v>
      </c>
    </row>
    <row r="84" spans="1:8" s="1" customFormat="1" ht="40.049999999999997" customHeight="1">
      <c r="A84" s="6" t="s">
        <v>109</v>
      </c>
      <c r="B84" s="8" t="s">
        <v>110</v>
      </c>
      <c r="C84" s="9" t="s">
        <v>10</v>
      </c>
      <c r="D84" s="8"/>
      <c r="E84" s="10">
        <v>1946.541751</v>
      </c>
      <c r="F84" s="10">
        <v>1946.541751</v>
      </c>
      <c r="G84" s="11"/>
      <c r="H84" s="7"/>
    </row>
    <row r="85" spans="1:8" s="1" customFormat="1" ht="40.049999999999997" customHeight="1">
      <c r="A85" s="6" t="s">
        <v>13</v>
      </c>
      <c r="B85" s="8" t="s">
        <v>110</v>
      </c>
      <c r="C85" s="9" t="s">
        <v>44</v>
      </c>
      <c r="D85" s="8"/>
      <c r="E85" s="10">
        <v>1946.541751</v>
      </c>
      <c r="F85" s="10">
        <v>1946.541751</v>
      </c>
      <c r="G85" s="11"/>
      <c r="H85" s="7"/>
    </row>
    <row r="86" spans="1:8" s="3" customFormat="1" ht="24" customHeight="1">
      <c r="A86" s="19">
        <v>1</v>
      </c>
      <c r="B86" s="36" t="s">
        <v>111</v>
      </c>
      <c r="C86" s="52" t="s">
        <v>112</v>
      </c>
      <c r="D86" s="53" t="s">
        <v>113</v>
      </c>
      <c r="E86" s="52">
        <v>79.457750000000004</v>
      </c>
      <c r="F86" s="52">
        <v>79.457750000000004</v>
      </c>
      <c r="G86" s="72" t="s">
        <v>167</v>
      </c>
      <c r="H86" s="74" t="s">
        <v>168</v>
      </c>
    </row>
    <row r="87" spans="1:8" s="3" customFormat="1" ht="24" customHeight="1">
      <c r="A87" s="19">
        <v>2</v>
      </c>
      <c r="B87" s="37"/>
      <c r="C87" s="52" t="s">
        <v>114</v>
      </c>
      <c r="D87" s="54"/>
      <c r="E87" s="55">
        <v>37.86</v>
      </c>
      <c r="F87" s="55">
        <v>37.86</v>
      </c>
      <c r="G87" s="70"/>
      <c r="H87" s="74" t="s">
        <v>168</v>
      </c>
    </row>
    <row r="88" spans="1:8" s="3" customFormat="1" ht="24" customHeight="1">
      <c r="A88" s="19">
        <v>3</v>
      </c>
      <c r="B88" s="37"/>
      <c r="C88" s="55" t="s">
        <v>115</v>
      </c>
      <c r="D88" s="56"/>
      <c r="E88" s="55">
        <v>31.6538</v>
      </c>
      <c r="F88" s="55">
        <v>31.6538</v>
      </c>
      <c r="G88" s="71"/>
      <c r="H88" s="74" t="s">
        <v>168</v>
      </c>
    </row>
    <row r="89" spans="1:8" s="3" customFormat="1" ht="24" customHeight="1">
      <c r="A89" s="19">
        <v>4</v>
      </c>
      <c r="B89" s="37"/>
      <c r="C89" s="55" t="s">
        <v>116</v>
      </c>
      <c r="D89" s="52" t="s">
        <v>117</v>
      </c>
      <c r="E89" s="55">
        <v>1109.5360000000001</v>
      </c>
      <c r="F89" s="55">
        <v>1109.5360000000001</v>
      </c>
      <c r="G89" s="73" t="s">
        <v>166</v>
      </c>
      <c r="H89" s="74" t="s">
        <v>168</v>
      </c>
    </row>
    <row r="90" spans="1:8" s="3" customFormat="1" ht="24" customHeight="1">
      <c r="A90" s="19">
        <v>5</v>
      </c>
      <c r="B90" s="37"/>
      <c r="C90" s="55" t="s">
        <v>118</v>
      </c>
      <c r="D90" s="52" t="s">
        <v>119</v>
      </c>
      <c r="E90" s="55">
        <v>10.86</v>
      </c>
      <c r="F90" s="55">
        <v>10.86</v>
      </c>
      <c r="G90" s="73" t="s">
        <v>165</v>
      </c>
      <c r="H90" s="74" t="s">
        <v>168</v>
      </c>
    </row>
    <row r="91" spans="1:8" s="3" customFormat="1" ht="24" customHeight="1">
      <c r="A91" s="19">
        <v>6</v>
      </c>
      <c r="B91" s="37"/>
      <c r="C91" s="57" t="s">
        <v>120</v>
      </c>
      <c r="D91" s="53" t="s">
        <v>121</v>
      </c>
      <c r="E91" s="55">
        <v>38.681474000000001</v>
      </c>
      <c r="F91" s="55">
        <v>38.681474000000001</v>
      </c>
      <c r="G91" s="72" t="s">
        <v>164</v>
      </c>
      <c r="H91" s="74" t="s">
        <v>168</v>
      </c>
    </row>
    <row r="92" spans="1:8" s="3" customFormat="1" ht="24" customHeight="1">
      <c r="A92" s="19">
        <v>7</v>
      </c>
      <c r="B92" s="37"/>
      <c r="C92" s="58"/>
      <c r="D92" s="54"/>
      <c r="E92" s="55">
        <v>4.2979419999999999</v>
      </c>
      <c r="F92" s="55">
        <v>4.2979419999999999</v>
      </c>
      <c r="G92" s="70"/>
      <c r="H92" s="74" t="s">
        <v>168</v>
      </c>
    </row>
    <row r="93" spans="1:8" s="3" customFormat="1" ht="24" customHeight="1">
      <c r="A93" s="19">
        <v>8</v>
      </c>
      <c r="B93" s="37"/>
      <c r="C93" s="59" t="s">
        <v>122</v>
      </c>
      <c r="D93" s="56"/>
      <c r="E93" s="60">
        <v>544.92899999999997</v>
      </c>
      <c r="F93" s="60">
        <v>544.92899999999997</v>
      </c>
      <c r="G93" s="71"/>
      <c r="H93" s="74" t="s">
        <v>168</v>
      </c>
    </row>
    <row r="94" spans="1:8" s="3" customFormat="1" ht="24" customHeight="1">
      <c r="A94" s="19">
        <v>9</v>
      </c>
      <c r="B94" s="37"/>
      <c r="C94" s="61" t="s">
        <v>123</v>
      </c>
      <c r="D94" s="62" t="s">
        <v>124</v>
      </c>
      <c r="E94" s="60">
        <v>38.4</v>
      </c>
      <c r="F94" s="60">
        <v>38.4</v>
      </c>
      <c r="G94" s="69" t="s">
        <v>125</v>
      </c>
      <c r="H94" s="74" t="s">
        <v>168</v>
      </c>
    </row>
    <row r="95" spans="1:8" s="3" customFormat="1" ht="24" customHeight="1">
      <c r="A95" s="19">
        <v>10</v>
      </c>
      <c r="B95" s="37"/>
      <c r="C95" s="61" t="s">
        <v>126</v>
      </c>
      <c r="D95" s="63"/>
      <c r="E95" s="60">
        <v>30</v>
      </c>
      <c r="F95" s="60">
        <v>30</v>
      </c>
      <c r="G95" s="70"/>
      <c r="H95" s="74" t="s">
        <v>168</v>
      </c>
    </row>
    <row r="96" spans="1:8" s="3" customFormat="1" ht="24" customHeight="1">
      <c r="A96" s="19">
        <v>11</v>
      </c>
      <c r="B96" s="37"/>
      <c r="C96" s="61" t="s">
        <v>127</v>
      </c>
      <c r="D96" s="64"/>
      <c r="E96" s="60">
        <v>1.95</v>
      </c>
      <c r="F96" s="60">
        <v>1.95</v>
      </c>
      <c r="G96" s="70"/>
      <c r="H96" s="74" t="s">
        <v>168</v>
      </c>
    </row>
    <row r="97" spans="1:8" s="3" customFormat="1" ht="24" customHeight="1">
      <c r="A97" s="19">
        <v>12</v>
      </c>
      <c r="B97" s="38"/>
      <c r="C97" s="61" t="s">
        <v>128</v>
      </c>
      <c r="D97" s="65" t="s">
        <v>129</v>
      </c>
      <c r="E97" s="60">
        <v>18.915785</v>
      </c>
      <c r="F97" s="60">
        <v>18.915785</v>
      </c>
      <c r="G97" s="71"/>
      <c r="H97" s="74" t="s">
        <v>168</v>
      </c>
    </row>
  </sheetData>
  <mergeCells count="38">
    <mergeCell ref="H78:H79"/>
    <mergeCell ref="D91:D93"/>
    <mergeCell ref="D94:D96"/>
    <mergeCell ref="G2:G3"/>
    <mergeCell ref="G25:G30"/>
    <mergeCell ref="G31:G37"/>
    <mergeCell ref="G38:G43"/>
    <mergeCell ref="G44:G49"/>
    <mergeCell ref="G50:G56"/>
    <mergeCell ref="G57:G62"/>
    <mergeCell ref="G63:G68"/>
    <mergeCell ref="G69:G75"/>
    <mergeCell ref="G78:G79"/>
    <mergeCell ref="G94:G97"/>
    <mergeCell ref="G91:G93"/>
    <mergeCell ref="G86:G88"/>
    <mergeCell ref="D57:D62"/>
    <mergeCell ref="D63:D68"/>
    <mergeCell ref="D69:D75"/>
    <mergeCell ref="D78:D79"/>
    <mergeCell ref="D86:D88"/>
    <mergeCell ref="D25:D30"/>
    <mergeCell ref="D31:D37"/>
    <mergeCell ref="D38:D43"/>
    <mergeCell ref="D44:D49"/>
    <mergeCell ref="D50:D56"/>
    <mergeCell ref="B25:B76"/>
    <mergeCell ref="B78:B83"/>
    <mergeCell ref="B86:B97"/>
    <mergeCell ref="C2:C3"/>
    <mergeCell ref="C91:C92"/>
    <mergeCell ref="A1:H1"/>
    <mergeCell ref="E2:F2"/>
    <mergeCell ref="A2:A3"/>
    <mergeCell ref="B2:B3"/>
    <mergeCell ref="B7:B22"/>
    <mergeCell ref="D2:D3"/>
    <mergeCell ref="H2:H3"/>
  </mergeCells>
  <phoneticPr fontId="16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2020-01-21T03:40:00Z</dcterms:created>
  <dcterms:modified xsi:type="dcterms:W3CDTF">2021-11-22T13:08:29Z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77C4336115984C088913D1164EB7E123</vt:lpwstr>
  </property>
  <property fmtid="{D5CDD505-2E9C-101B-9397-08002B2CF9AE}" pid="4" name="KSOReadingLayout">
    <vt:bool>true</vt:bool>
  </property>
</Properties>
</file>