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2365" windowHeight="94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3" i="1"/>
  <c r="F13"/>
</calcChain>
</file>

<file path=xl/sharedStrings.xml><?xml version="1.0" encoding="utf-8"?>
<sst xmlns="http://schemas.openxmlformats.org/spreadsheetml/2006/main" count="54" uniqueCount="42">
  <si>
    <t>序 号</t>
  </si>
  <si>
    <t>项目名称</t>
  </si>
  <si>
    <t>项目子类型</t>
  </si>
  <si>
    <t>建设内容</t>
  </si>
  <si>
    <t>实际</t>
  </si>
  <si>
    <t>资金来源</t>
  </si>
  <si>
    <t>实施期限</t>
  </si>
  <si>
    <t>预期绩效目标</t>
  </si>
  <si>
    <t>责任单位</t>
  </si>
  <si>
    <t>其他资金</t>
  </si>
  <si>
    <t>农村公路建设</t>
  </si>
  <si>
    <t>省级衔接资金</t>
    <phoneticPr fontId="7" type="noConversion"/>
  </si>
  <si>
    <t>“四好农村路”示范镇建设</t>
    <phoneticPr fontId="7" type="noConversion"/>
  </si>
  <si>
    <t>随县农村公路事业发展中心</t>
    <phoneticPr fontId="7" type="noConversion"/>
  </si>
  <si>
    <t>共同缔造美丽农村路</t>
    <phoneticPr fontId="7" type="noConversion"/>
  </si>
  <si>
    <t>随县农村公路事业发展中心</t>
    <phoneticPr fontId="7" type="noConversion"/>
  </si>
  <si>
    <t>2022年以前项目-连通延伸工程</t>
    <phoneticPr fontId="7" type="noConversion"/>
  </si>
  <si>
    <t>2022年以前项目-农村公路新建桥梁</t>
    <phoneticPr fontId="7" type="noConversion"/>
  </si>
  <si>
    <t>2022年以前项目-以前年度项目</t>
    <phoneticPr fontId="7" type="noConversion"/>
  </si>
  <si>
    <t>2023年农村公路建设项目-重要县乡道</t>
    <phoneticPr fontId="7" type="noConversion"/>
  </si>
  <si>
    <t>2023年农村公路建设项目-连通延伸工程</t>
    <phoneticPr fontId="7" type="noConversion"/>
  </si>
  <si>
    <t>2023年农村公路建设项目-提档升级工程</t>
    <phoneticPr fontId="7" type="noConversion"/>
  </si>
  <si>
    <t>澴潭镇人民政府</t>
    <phoneticPr fontId="7" type="noConversion"/>
  </si>
  <si>
    <t>随县2024年省级财政衔接推进乡村振兴补助资金（农村公路建设资金)分配使用明细表</t>
    <phoneticPr fontId="7" type="noConversion"/>
  </si>
  <si>
    <t>“四好农村路”示范镇创建成功，提升农村公路通行能力,助力乡村振兴，带动当地经济发展。</t>
    <phoneticPr fontId="7" type="noConversion"/>
  </si>
  <si>
    <t>提升随县农村公路路网密度,助力乡村振兴，带动当地经济发展。</t>
    <phoneticPr fontId="7" type="noConversion"/>
  </si>
  <si>
    <t>提升农村公路县乡道通行能力,助力乡村振兴，带动当地经济发展。</t>
    <phoneticPr fontId="7" type="noConversion"/>
  </si>
  <si>
    <t>提升农村公路通行能力,助力乡村振兴，带动当地经济发展。</t>
    <phoneticPr fontId="7" type="noConversion"/>
  </si>
  <si>
    <t>对县道刘尚线、三三线、前厉线、双讴线、新净线、安均线、陨清线、邱沙线进行养护。</t>
    <phoneticPr fontId="7" type="noConversion"/>
  </si>
  <si>
    <t xml:space="preserve">随县乡村发展投资集团有限公司
</t>
    <phoneticPr fontId="7" type="noConversion"/>
  </si>
  <si>
    <t>新建通村公路83.5公里。</t>
    <phoneticPr fontId="7" type="noConversion"/>
  </si>
  <si>
    <t>新建桥梁全长72延米。</t>
    <phoneticPr fontId="7" type="noConversion"/>
  </si>
  <si>
    <t>改扩建农村公路县乡道19.84公里。</t>
    <phoneticPr fontId="7" type="noConversion"/>
  </si>
  <si>
    <t>新建通村公路25.65公里。</t>
    <phoneticPr fontId="7" type="noConversion"/>
  </si>
  <si>
    <t>改扩建农村公路14.1公里。</t>
    <phoneticPr fontId="7" type="noConversion"/>
  </si>
  <si>
    <t>合计</t>
    <phoneticPr fontId="7" type="noConversion"/>
  </si>
  <si>
    <t>随县各镇（场、景区）人民政府（管委会）</t>
    <phoneticPr fontId="7" type="noConversion"/>
  </si>
  <si>
    <t>单位：万元</t>
    <phoneticPr fontId="7" type="noConversion"/>
  </si>
  <si>
    <t>澴潭镇武家河村、高家冲村、龚家湾村、廖寨村、柏树湾村脱贫村农村公路建设。</t>
    <phoneticPr fontId="7" type="noConversion"/>
  </si>
  <si>
    <t>新建桥梁全长72延米，消除群众出行安全隐患。</t>
    <phoneticPr fontId="7" type="noConversion"/>
  </si>
  <si>
    <t>做到农村公路有路必养、养必到位，极大方便群众出行，助力乡村振兴。</t>
    <phoneticPr fontId="7" type="noConversion"/>
  </si>
  <si>
    <t>均洪公路（洪山段）提档升级改造工程项目</t>
    <phoneticPr fontId="7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</si>
</sst>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20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1"/>
      <color theme="1"/>
      <name val="黑体"/>
      <charset val="134"/>
    </font>
    <font>
      <sz val="10.5"/>
      <color theme="1"/>
      <name val="黑体"/>
      <charset val="134"/>
    </font>
    <font>
      <sz val="10"/>
      <color rgb="FF00000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F5" sqref="F5:F12"/>
    </sheetView>
  </sheetViews>
  <sheetFormatPr defaultColWidth="9" defaultRowHeight="13.5"/>
  <cols>
    <col min="1" max="1" width="4.75" customWidth="1"/>
    <col min="2" max="2" width="13.125" customWidth="1"/>
    <col min="3" max="3" width="18" customWidth="1"/>
    <col min="4" max="4" width="25.125" customWidth="1"/>
    <col min="5" max="6" width="9.125" customWidth="1"/>
    <col min="7" max="7" width="8" customWidth="1"/>
    <col min="8" max="8" width="9.125" customWidth="1"/>
    <col min="9" max="9" width="27.125" style="3" customWidth="1"/>
    <col min="10" max="10" width="14.75" customWidth="1"/>
  </cols>
  <sheetData>
    <row r="1" spans="1:10" ht="36" customHeight="1">
      <c r="A1" s="15" t="s">
        <v>23</v>
      </c>
      <c r="B1" s="16"/>
      <c r="C1" s="16"/>
      <c r="D1" s="16"/>
      <c r="E1" s="16"/>
      <c r="F1" s="16"/>
      <c r="G1" s="16"/>
      <c r="H1" s="16"/>
      <c r="I1" s="16"/>
      <c r="J1" s="16"/>
    </row>
    <row r="2" spans="1:10">
      <c r="A2" s="12"/>
      <c r="B2" s="12"/>
      <c r="C2" s="12"/>
      <c r="D2" s="12"/>
      <c r="E2" s="12"/>
      <c r="F2" s="12"/>
      <c r="G2" s="12"/>
      <c r="H2" s="12"/>
      <c r="I2" s="8" t="s">
        <v>37</v>
      </c>
      <c r="J2" s="12"/>
    </row>
    <row r="3" spans="1:10" ht="21" customHeight="1">
      <c r="A3" s="17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/>
      <c r="H3" s="19" t="s">
        <v>6</v>
      </c>
      <c r="I3" s="18" t="s">
        <v>7</v>
      </c>
      <c r="J3" s="18" t="s">
        <v>8</v>
      </c>
    </row>
    <row r="4" spans="1:10" ht="35.25" customHeight="1">
      <c r="A4" s="17"/>
      <c r="B4" s="18"/>
      <c r="C4" s="18"/>
      <c r="D4" s="18"/>
      <c r="E4" s="18"/>
      <c r="F4" s="7" t="s">
        <v>11</v>
      </c>
      <c r="G4" s="7" t="s">
        <v>9</v>
      </c>
      <c r="H4" s="19"/>
      <c r="I4" s="18"/>
      <c r="J4" s="18"/>
    </row>
    <row r="5" spans="1:10" ht="47.25" customHeight="1">
      <c r="A5" s="1">
        <v>1</v>
      </c>
      <c r="B5" s="1" t="s">
        <v>10</v>
      </c>
      <c r="C5" s="13" t="s">
        <v>12</v>
      </c>
      <c r="D5" s="2" t="s">
        <v>38</v>
      </c>
      <c r="E5" s="1">
        <v>200</v>
      </c>
      <c r="F5" s="1">
        <v>200</v>
      </c>
      <c r="G5" s="1"/>
      <c r="H5" s="1">
        <v>2022</v>
      </c>
      <c r="I5" s="5" t="s">
        <v>24</v>
      </c>
      <c r="J5" s="1" t="s">
        <v>22</v>
      </c>
    </row>
    <row r="6" spans="1:10" ht="47.25" customHeight="1">
      <c r="A6" s="1">
        <v>2</v>
      </c>
      <c r="B6" s="1" t="s">
        <v>10</v>
      </c>
      <c r="C6" s="13" t="s">
        <v>14</v>
      </c>
      <c r="D6" s="4" t="s">
        <v>28</v>
      </c>
      <c r="E6" s="1">
        <v>124</v>
      </c>
      <c r="F6" s="1">
        <v>124</v>
      </c>
      <c r="G6" s="1"/>
      <c r="H6" s="1">
        <v>2022</v>
      </c>
      <c r="I6" s="5" t="s">
        <v>40</v>
      </c>
      <c r="J6" s="1" t="s">
        <v>13</v>
      </c>
    </row>
    <row r="7" spans="1:10" ht="42" customHeight="1">
      <c r="A7" s="1">
        <v>3</v>
      </c>
      <c r="B7" s="1" t="s">
        <v>10</v>
      </c>
      <c r="C7" s="13" t="s">
        <v>16</v>
      </c>
      <c r="D7" s="4" t="s">
        <v>30</v>
      </c>
      <c r="E7" s="1">
        <v>1670</v>
      </c>
      <c r="F7" s="1">
        <v>1670</v>
      </c>
      <c r="G7" s="1"/>
      <c r="H7" s="1">
        <v>2022</v>
      </c>
      <c r="I7" s="13" t="s">
        <v>25</v>
      </c>
      <c r="J7" s="11" t="s">
        <v>36</v>
      </c>
    </row>
    <row r="8" spans="1:10" ht="42" customHeight="1">
      <c r="A8" s="1">
        <v>4</v>
      </c>
      <c r="B8" s="1" t="s">
        <v>10</v>
      </c>
      <c r="C8" s="13" t="s">
        <v>17</v>
      </c>
      <c r="D8" s="4" t="s">
        <v>31</v>
      </c>
      <c r="E8" s="1">
        <v>108</v>
      </c>
      <c r="F8" s="1">
        <v>108</v>
      </c>
      <c r="G8" s="1"/>
      <c r="H8" s="1">
        <v>2022</v>
      </c>
      <c r="I8" s="13" t="s">
        <v>39</v>
      </c>
      <c r="J8" s="11" t="s">
        <v>36</v>
      </c>
    </row>
    <row r="9" spans="1:10" ht="42" customHeight="1">
      <c r="A9" s="1">
        <v>5</v>
      </c>
      <c r="B9" s="1" t="s">
        <v>10</v>
      </c>
      <c r="C9" s="13" t="s">
        <v>18</v>
      </c>
      <c r="D9" s="4" t="s">
        <v>41</v>
      </c>
      <c r="E9" s="1">
        <v>468</v>
      </c>
      <c r="F9" s="1">
        <v>468</v>
      </c>
      <c r="G9" s="1"/>
      <c r="H9" s="1">
        <v>2022</v>
      </c>
      <c r="I9" s="13" t="s">
        <v>26</v>
      </c>
      <c r="J9" s="1" t="s">
        <v>15</v>
      </c>
    </row>
    <row r="10" spans="1:10" ht="42" customHeight="1">
      <c r="A10" s="1">
        <v>6</v>
      </c>
      <c r="B10" s="1" t="s">
        <v>10</v>
      </c>
      <c r="C10" s="13" t="s">
        <v>19</v>
      </c>
      <c r="D10" s="4" t="s">
        <v>32</v>
      </c>
      <c r="E10" s="1">
        <v>992</v>
      </c>
      <c r="F10" s="1">
        <v>992</v>
      </c>
      <c r="G10" s="1"/>
      <c r="H10" s="1">
        <v>2023</v>
      </c>
      <c r="I10" s="13" t="s">
        <v>26</v>
      </c>
      <c r="J10" s="1" t="s">
        <v>29</v>
      </c>
    </row>
    <row r="11" spans="1:10" ht="42" customHeight="1">
      <c r="A11" s="1">
        <v>7</v>
      </c>
      <c r="B11" s="1" t="s">
        <v>10</v>
      </c>
      <c r="C11" s="13" t="s">
        <v>20</v>
      </c>
      <c r="D11" s="4" t="s">
        <v>33</v>
      </c>
      <c r="E11" s="1">
        <v>513</v>
      </c>
      <c r="F11" s="1">
        <v>513</v>
      </c>
      <c r="G11" s="1"/>
      <c r="H11" s="1">
        <v>2023</v>
      </c>
      <c r="I11" s="13" t="s">
        <v>25</v>
      </c>
      <c r="J11" s="11" t="s">
        <v>36</v>
      </c>
    </row>
    <row r="12" spans="1:10" ht="42" customHeight="1">
      <c r="A12" s="6">
        <v>8</v>
      </c>
      <c r="B12" s="1" t="s">
        <v>10</v>
      </c>
      <c r="C12" s="13" t="s">
        <v>21</v>
      </c>
      <c r="D12" s="4" t="s">
        <v>34</v>
      </c>
      <c r="E12" s="1">
        <v>282</v>
      </c>
      <c r="F12" s="1">
        <v>282</v>
      </c>
      <c r="G12" s="1"/>
      <c r="H12" s="1">
        <v>2023</v>
      </c>
      <c r="I12" s="13" t="s">
        <v>27</v>
      </c>
      <c r="J12" s="11" t="s">
        <v>36</v>
      </c>
    </row>
    <row r="13" spans="1:10" ht="39.75" customHeight="1">
      <c r="A13" s="20" t="s">
        <v>35</v>
      </c>
      <c r="B13" s="20"/>
      <c r="C13" s="14"/>
      <c r="D13" s="9"/>
      <c r="E13" s="10">
        <f>SUM(E5:E12)</f>
        <v>4357</v>
      </c>
      <c r="F13" s="10">
        <f>SUM(F5:F12)</f>
        <v>4357</v>
      </c>
      <c r="G13" s="9"/>
      <c r="H13" s="9"/>
      <c r="I13" s="10"/>
      <c r="J13" s="9"/>
    </row>
    <row r="14" spans="1:10" ht="48.75" customHeight="1"/>
    <row r="15" spans="1:10" ht="48.75" customHeight="1"/>
  </sheetData>
  <mergeCells count="11">
    <mergeCell ref="A13:B13"/>
    <mergeCell ref="A1:J1"/>
    <mergeCell ref="A3:A4"/>
    <mergeCell ref="B3:B4"/>
    <mergeCell ref="C3:C4"/>
    <mergeCell ref="D3:D4"/>
    <mergeCell ref="E3:E4"/>
    <mergeCell ref="H3:H4"/>
    <mergeCell ref="I3:I4"/>
    <mergeCell ref="J3:J4"/>
    <mergeCell ref="F3:G3"/>
  </mergeCells>
  <phoneticPr fontId="7" type="noConversion"/>
  <pageMargins left="0.59" right="0.26" top="0.56999999999999995" bottom="0.27" header="0.31496062992126" footer="0.1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2024-05-29T06:46:35Z</cp:lastPrinted>
  <dcterms:created xsi:type="dcterms:W3CDTF">2022-09-07T01:30:00Z</dcterms:created>
  <dcterms:modified xsi:type="dcterms:W3CDTF">2024-05-30T01:17:45Z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C5939D20F2BB44D9A55DD4516FDC17FF</vt:lpwstr>
  </property>
  <property fmtid="{D5CDD505-2E9C-101B-9397-08002B2CF9AE}" pid="3" name="KSOProductBuildVer">
    <vt:lpwstr>2052-11.1.0.12313</vt:lpwstr>
  </property>
</Properties>
</file>