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<sst xmlns="http://schemas.openxmlformats.org/spreadsheetml/2006/main" count="163" uniqueCount="99">
  <si>
    <t>随县2025年财政衔接推进乡村振兴补助资金预算收支方案</t>
  </si>
  <si>
    <t>序号</t>
  </si>
  <si>
    <t>名称</t>
  </si>
  <si>
    <t>责任部门</t>
  </si>
  <si>
    <t>内容及标准</t>
  </si>
  <si>
    <t>金额（万元）</t>
  </si>
  <si>
    <t>合计</t>
  </si>
  <si>
    <t>一、中央财政衔接资金</t>
  </si>
  <si>
    <t>（一）</t>
  </si>
  <si>
    <t>易地搬迁贷款专项贴息资金</t>
  </si>
  <si>
    <t>县建发集团</t>
  </si>
  <si>
    <t>定向资金(含长岗15万）</t>
  </si>
  <si>
    <t>（二）</t>
  </si>
  <si>
    <t>易地扶贫搬迁集中安置区后续产业扶持资金</t>
  </si>
  <si>
    <t>县发改局</t>
  </si>
  <si>
    <t>定向资金（含长岗3万）</t>
  </si>
  <si>
    <t>（三）</t>
  </si>
  <si>
    <t>新型经营主体贷款贴息资金</t>
  </si>
  <si>
    <t>县农业农村局</t>
  </si>
  <si>
    <t>定向资金</t>
  </si>
  <si>
    <t>（四）</t>
  </si>
  <si>
    <t>欠发达国有林场巩固提升资金</t>
  </si>
  <si>
    <t>县林业局</t>
  </si>
  <si>
    <t>（五）</t>
  </si>
  <si>
    <t>新型农村集体经济产业发展</t>
  </si>
  <si>
    <t>县委组织部</t>
  </si>
  <si>
    <t>支持县委组织部核定的12个发展新型农村集体经济产业发展</t>
  </si>
  <si>
    <t>（六）</t>
  </si>
  <si>
    <t>脱贫户及监测对象香稻种植种子资金</t>
  </si>
  <si>
    <t>脱贫户及监测对象香稻种植进行奖补（含长岗）</t>
  </si>
  <si>
    <t>（七）</t>
  </si>
  <si>
    <t>脱贫户及监测对象猪鸡养殖奖补</t>
  </si>
  <si>
    <t>长岗镇脱贫户及监测对象养猪养鸡奖补资金</t>
  </si>
  <si>
    <t>（八）</t>
  </si>
  <si>
    <t>项目管理费</t>
  </si>
  <si>
    <t>按中央财政衔接资金1%测算</t>
  </si>
  <si>
    <t>（九）</t>
  </si>
  <si>
    <t>脱贫村产业项目发展资金</t>
  </si>
  <si>
    <t>县乡村振兴局</t>
  </si>
  <si>
    <t>支持脱贫村产业项目发展项目</t>
  </si>
  <si>
    <t>二、省级财政衔接资金</t>
  </si>
  <si>
    <t>定向资金(含长岗2万）</t>
  </si>
  <si>
    <t>省级衔接资金</t>
  </si>
  <si>
    <t>小型基础设施建设（含省十大民生工程农村路灯建设配套30万元）</t>
  </si>
  <si>
    <t>农村低保特困供养转移支付资金</t>
  </si>
  <si>
    <t>县民政局</t>
  </si>
  <si>
    <t>农村低保特困供养转移支付资金(含长岗90万）</t>
  </si>
  <si>
    <t>农村安全饮水</t>
  </si>
  <si>
    <t>县水利和湖泊局</t>
  </si>
  <si>
    <t>省农村公路建设资金</t>
  </si>
  <si>
    <t>县交通运输局</t>
  </si>
  <si>
    <t>新型农业经营主体贴息</t>
  </si>
  <si>
    <t>支持插花地区农业特色产业发展示范试点项目资金</t>
  </si>
  <si>
    <t>农村综合能力提升</t>
  </si>
  <si>
    <t>农村经营改革创新、农业综合能力提升、粮食烘干能力建设</t>
  </si>
  <si>
    <t>农业产业链扶持资金</t>
  </si>
  <si>
    <t>优质稻米、生猪</t>
  </si>
  <si>
    <t>三、市级财政衔接资金</t>
  </si>
  <si>
    <t>市直部门驻村产业帮扶定向资金</t>
  </si>
  <si>
    <t>15个村，每村10万元</t>
  </si>
  <si>
    <t>市委组织部核定的15个村新型农村集体经济产业发展每村15万元</t>
  </si>
  <si>
    <t>村级快递物流网点建设奖补</t>
  </si>
  <si>
    <t>农村人居环境整治和小型公益事业基础设施建设短板</t>
  </si>
  <si>
    <t>农村人居环境整治和小型公益事业基础设施建设短板（含厕所革命地方配套300万元）</t>
  </si>
  <si>
    <t>村级产业发展</t>
  </si>
  <si>
    <t>四、县级财政衔接资金</t>
  </si>
  <si>
    <t>脱贫低收入人口和监测对象产业奖补</t>
  </si>
  <si>
    <t>按2024年监测对象1833户4640人，脱贫低收入人口27214户65471人的1.3%计8360人，共计1.3万人，人平500元标准测算</t>
  </si>
  <si>
    <t>雨露计划补助资金</t>
  </si>
  <si>
    <t>按春、秋两季1600人×3000元/人测算（含监测帮扶对象家庭）</t>
  </si>
  <si>
    <t>小额信贷贴息资金</t>
  </si>
  <si>
    <t>按小额贷款总额1.22亿×3.65%利率测算</t>
  </si>
  <si>
    <t>公益性岗位补贴资金</t>
  </si>
  <si>
    <t>无光伏电站村公益性岗位工资补贴，按194个村×12人/村×3000元/人测算</t>
  </si>
  <si>
    <t>一次性交通补贴资金</t>
  </si>
  <si>
    <t>按脱贫人口（含监测对象）新增外出务工一次性交通补贴。省外按2800人测算，每人补贴500元；省内按2000人测算，每人补贴300元</t>
  </si>
  <si>
    <t>扶贫车间及产业基地带贫补贴资金</t>
  </si>
  <si>
    <t>扶贫车间及产业扶贫基地带动脱贫人口250人，补贴标准1000元/人</t>
  </si>
  <si>
    <t>新型农村集体经济产业发展县级配套资金</t>
  </si>
  <si>
    <t>支持县委组织部核定的15个（含长岗1个）发展新型农村集体经济产业发展</t>
  </si>
  <si>
    <t>巩固拓展及乡村振兴业务培训费</t>
  </si>
  <si>
    <t>驻村第一书记及乡村振兴建档立卡业务培训</t>
  </si>
  <si>
    <t>衔接资金项目县级预算、检查、验收、审计等项目管理费</t>
  </si>
  <si>
    <t>中央省市县四级衔接资金项目管理费用</t>
  </si>
  <si>
    <t>（十）</t>
  </si>
  <si>
    <t>防返贫监测专项经费</t>
  </si>
  <si>
    <t>乡村振兴信息中心开展防返贫监测专项经费</t>
  </si>
  <si>
    <t>（十一）</t>
  </si>
  <si>
    <t>香菇贷产业发展担保基金</t>
  </si>
  <si>
    <t>县财政局</t>
  </si>
  <si>
    <t>香菇产业香菇贷专项基金</t>
  </si>
  <si>
    <t>（十二）</t>
  </si>
  <si>
    <t>稻米产业研究院扶持资金</t>
  </si>
  <si>
    <t>（十三）</t>
  </si>
  <si>
    <t>随州职院产业专业群建设项目</t>
  </si>
  <si>
    <t>（十四）</t>
  </si>
  <si>
    <t>和美乡村地方配套</t>
  </si>
  <si>
    <t>（十五）</t>
  </si>
  <si>
    <t>香菇等产业发展项目建设资金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</si>
</sst>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3"/>
      <name val="黑体"/>
      <charset val="134"/>
    </font>
    <font>
      <b/>
      <sz val="16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view="pageBreakPreview" zoomScale="85" zoomScaleNormal="100" workbookViewId="0">
      <selection activeCell="A4" sqref="A4:D4"/>
    </sheetView>
  </sheetViews>
  <sheetFormatPr defaultColWidth="9" defaultRowHeight="24" customHeight="1" outlineLevelCol="4"/>
  <cols>
    <col min="1" max="1" width="9" style="4"/>
    <col min="2" max="2" width="35.175" customWidth="1"/>
    <col min="3" max="3" width="14.8" style="4" customWidth="1"/>
    <col min="4" max="4" width="44.4666666666667" customWidth="1"/>
    <col min="5" max="5" width="13.7583333333333" style="4" customWidth="1"/>
  </cols>
  <sheetData>
    <row r="1" ht="50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1" customFormat="1" ht="30" customHeight="1" spans="1:5">
      <c r="A3" s="6" t="s">
        <v>6</v>
      </c>
      <c r="B3" s="6"/>
      <c r="C3" s="6"/>
      <c r="D3" s="6"/>
      <c r="E3" s="8">
        <f>E4+E14+E24+E30</f>
        <v>20000</v>
      </c>
    </row>
    <row r="4" s="2" customFormat="1" ht="30" customHeight="1" spans="1:5">
      <c r="A4" s="9" t="s">
        <v>7</v>
      </c>
      <c r="B4" s="10"/>
      <c r="C4" s="10"/>
      <c r="D4" s="11"/>
      <c r="E4" s="8">
        <v>4800</v>
      </c>
    </row>
    <row r="5" customHeight="1" spans="1:5">
      <c r="A5" s="12" t="s">
        <v>8</v>
      </c>
      <c r="B5" s="12" t="s">
        <v>9</v>
      </c>
      <c r="C5" s="13" t="s">
        <v>10</v>
      </c>
      <c r="D5" s="12" t="s">
        <v>11</v>
      </c>
      <c r="E5" s="14">
        <v>1104</v>
      </c>
    </row>
    <row r="6" ht="40" customHeight="1" spans="1:5">
      <c r="A6" s="12" t="s">
        <v>12</v>
      </c>
      <c r="B6" s="15" t="s">
        <v>13</v>
      </c>
      <c r="C6" s="13" t="s">
        <v>14</v>
      </c>
      <c r="D6" s="15" t="s">
        <v>15</v>
      </c>
      <c r="E6" s="14">
        <v>248</v>
      </c>
    </row>
    <row r="7" ht="37" customHeight="1" spans="1:5">
      <c r="A7" s="12" t="s">
        <v>16</v>
      </c>
      <c r="B7" s="12" t="s">
        <v>17</v>
      </c>
      <c r="C7" s="16" t="s">
        <v>18</v>
      </c>
      <c r="D7" s="12" t="s">
        <v>19</v>
      </c>
      <c r="E7" s="14">
        <v>778</v>
      </c>
    </row>
    <row r="8" ht="30" customHeight="1" spans="1:5">
      <c r="A8" s="12" t="s">
        <v>20</v>
      </c>
      <c r="B8" s="12" t="s">
        <v>21</v>
      </c>
      <c r="C8" s="13" t="s">
        <v>22</v>
      </c>
      <c r="D8" s="12" t="s">
        <v>19</v>
      </c>
      <c r="E8" s="14">
        <v>60</v>
      </c>
    </row>
    <row r="9" ht="32" customHeight="1" spans="1:5">
      <c r="A9" s="12" t="s">
        <v>23</v>
      </c>
      <c r="B9" s="17" t="s">
        <v>24</v>
      </c>
      <c r="C9" s="18" t="s">
        <v>25</v>
      </c>
      <c r="D9" s="18" t="s">
        <v>26</v>
      </c>
      <c r="E9" s="14">
        <v>600</v>
      </c>
    </row>
    <row r="10" ht="38" customHeight="1" spans="1:5">
      <c r="A10" s="12" t="s">
        <v>27</v>
      </c>
      <c r="B10" s="15" t="s">
        <v>28</v>
      </c>
      <c r="C10" s="16" t="s">
        <v>18</v>
      </c>
      <c r="D10" s="12" t="s">
        <v>29</v>
      </c>
      <c r="E10" s="14">
        <v>180</v>
      </c>
    </row>
    <row r="11" ht="36" customHeight="1" spans="1:5">
      <c r="A11" s="17" t="s">
        <v>30</v>
      </c>
      <c r="B11" s="19" t="s">
        <v>31</v>
      </c>
      <c r="C11" s="20" t="s">
        <v>18</v>
      </c>
      <c r="D11" s="21" t="s">
        <v>32</v>
      </c>
      <c r="E11" s="22">
        <v>56</v>
      </c>
    </row>
    <row r="12" ht="32" customHeight="1" spans="1:5">
      <c r="A12" s="17" t="s">
        <v>33</v>
      </c>
      <c r="B12" s="12" t="s">
        <v>34</v>
      </c>
      <c r="C12" s="16" t="s">
        <v>18</v>
      </c>
      <c r="D12" s="12" t="s">
        <v>35</v>
      </c>
      <c r="E12" s="14">
        <v>45</v>
      </c>
    </row>
    <row r="13" ht="36" customHeight="1" spans="1:5">
      <c r="A13" s="17" t="s">
        <v>36</v>
      </c>
      <c r="B13" s="23" t="s">
        <v>37</v>
      </c>
      <c r="C13" s="23" t="s">
        <v>38</v>
      </c>
      <c r="D13" s="24" t="s">
        <v>39</v>
      </c>
      <c r="E13" s="25">
        <v>1729</v>
      </c>
    </row>
    <row r="14" s="2" customFormat="1" ht="30" customHeight="1" spans="1:5">
      <c r="A14" s="26" t="s">
        <v>40</v>
      </c>
      <c r="B14" s="27"/>
      <c r="C14" s="27"/>
      <c r="D14" s="28"/>
      <c r="E14" s="29">
        <v>8320</v>
      </c>
    </row>
    <row r="15" customHeight="1" spans="1:5">
      <c r="A15" s="17" t="s">
        <v>8</v>
      </c>
      <c r="B15" s="17" t="s">
        <v>9</v>
      </c>
      <c r="C15" s="17" t="s">
        <v>10</v>
      </c>
      <c r="D15" s="21" t="s">
        <v>41</v>
      </c>
      <c r="E15" s="22">
        <v>122</v>
      </c>
    </row>
    <row r="16" ht="41" customHeight="1" spans="1:5">
      <c r="A16" s="17" t="s">
        <v>12</v>
      </c>
      <c r="B16" s="21" t="s">
        <v>42</v>
      </c>
      <c r="C16" s="20" t="s">
        <v>18</v>
      </c>
      <c r="D16" s="20" t="s">
        <v>43</v>
      </c>
      <c r="E16" s="22">
        <v>100</v>
      </c>
    </row>
    <row r="17" s="2" customFormat="1" ht="30" customHeight="1" spans="1:5">
      <c r="A17" s="17" t="s">
        <v>16</v>
      </c>
      <c r="B17" s="20" t="s">
        <v>44</v>
      </c>
      <c r="C17" s="21" t="s">
        <v>45</v>
      </c>
      <c r="D17" s="20" t="s">
        <v>46</v>
      </c>
      <c r="E17" s="22">
        <v>3435</v>
      </c>
    </row>
    <row r="18" s="2" customFormat="1" ht="30" customHeight="1" spans="1:5">
      <c r="A18" s="12" t="s">
        <v>20</v>
      </c>
      <c r="B18" s="20" t="s">
        <v>47</v>
      </c>
      <c r="C18" s="21" t="s">
        <v>48</v>
      </c>
      <c r="D18" s="20" t="s">
        <v>47</v>
      </c>
      <c r="E18" s="22">
        <v>1000</v>
      </c>
    </row>
    <row r="19" s="2" customFormat="1" ht="30" customHeight="1" spans="1:5">
      <c r="A19" s="12" t="s">
        <v>23</v>
      </c>
      <c r="B19" s="20" t="s">
        <v>49</v>
      </c>
      <c r="C19" s="21" t="s">
        <v>50</v>
      </c>
      <c r="D19" s="20" t="s">
        <v>49</v>
      </c>
      <c r="E19" s="22">
        <v>245</v>
      </c>
    </row>
    <row r="20" s="2" customFormat="1" ht="30" customHeight="1" spans="1:5">
      <c r="A20" s="12" t="s">
        <v>27</v>
      </c>
      <c r="B20" s="20" t="s">
        <v>51</v>
      </c>
      <c r="C20" s="21" t="s">
        <v>18</v>
      </c>
      <c r="D20" s="20" t="s">
        <v>51</v>
      </c>
      <c r="E20" s="22">
        <v>1041</v>
      </c>
    </row>
    <row r="21" s="2" customFormat="1" ht="30" customHeight="1" spans="1:5">
      <c r="A21" s="12" t="s">
        <v>30</v>
      </c>
      <c r="B21" s="20" t="s">
        <v>52</v>
      </c>
      <c r="C21" s="21" t="s">
        <v>18</v>
      </c>
      <c r="D21" s="20" t="s">
        <v>52</v>
      </c>
      <c r="E21" s="22">
        <v>1000</v>
      </c>
    </row>
    <row r="22" s="2" customFormat="1" ht="30" customHeight="1" spans="1:5">
      <c r="A22" s="12" t="s">
        <v>33</v>
      </c>
      <c r="B22" s="20" t="s">
        <v>53</v>
      </c>
      <c r="C22" s="21" t="s">
        <v>18</v>
      </c>
      <c r="D22" s="20" t="s">
        <v>54</v>
      </c>
      <c r="E22" s="22">
        <v>577</v>
      </c>
    </row>
    <row r="23" s="2" customFormat="1" ht="30" customHeight="1" spans="1:5">
      <c r="A23" s="12" t="s">
        <v>36</v>
      </c>
      <c r="B23" s="20" t="s">
        <v>55</v>
      </c>
      <c r="C23" s="21" t="s">
        <v>18</v>
      </c>
      <c r="D23" s="20" t="s">
        <v>56</v>
      </c>
      <c r="E23" s="22">
        <v>800</v>
      </c>
    </row>
    <row r="24" s="2" customFormat="1" ht="30" customHeight="1" spans="1:5">
      <c r="A24" s="9" t="s">
        <v>57</v>
      </c>
      <c r="B24" s="10"/>
      <c r="C24" s="10"/>
      <c r="D24" s="11"/>
      <c r="E24" s="8">
        <v>1400</v>
      </c>
    </row>
    <row r="25" customHeight="1" spans="1:5">
      <c r="A25" s="12" t="s">
        <v>8</v>
      </c>
      <c r="B25" s="21" t="s">
        <v>58</v>
      </c>
      <c r="C25" s="20" t="s">
        <v>18</v>
      </c>
      <c r="D25" s="21" t="s">
        <v>59</v>
      </c>
      <c r="E25" s="22">
        <v>150</v>
      </c>
    </row>
    <row r="26" ht="42" customHeight="1" spans="1:5">
      <c r="A26" s="12" t="s">
        <v>12</v>
      </c>
      <c r="B26" s="20" t="s">
        <v>24</v>
      </c>
      <c r="C26" s="20" t="s">
        <v>25</v>
      </c>
      <c r="D26" s="20" t="s">
        <v>60</v>
      </c>
      <c r="E26" s="22">
        <v>225</v>
      </c>
    </row>
    <row r="27" ht="31" customHeight="1" spans="1:5">
      <c r="A27" s="12" t="s">
        <v>16</v>
      </c>
      <c r="B27" s="20" t="s">
        <v>61</v>
      </c>
      <c r="C27" s="20" t="s">
        <v>50</v>
      </c>
      <c r="D27" s="20" t="s">
        <v>61</v>
      </c>
      <c r="E27" s="22">
        <v>80</v>
      </c>
    </row>
    <row r="28" customFormat="1" ht="36" customHeight="1" spans="1:5">
      <c r="A28" s="15" t="s">
        <v>20</v>
      </c>
      <c r="B28" s="20" t="s">
        <v>62</v>
      </c>
      <c r="C28" s="20" t="s">
        <v>18</v>
      </c>
      <c r="D28" s="20" t="s">
        <v>63</v>
      </c>
      <c r="E28" s="30">
        <v>645</v>
      </c>
    </row>
    <row r="29" s="2" customFormat="1" ht="29" customHeight="1" spans="1:5">
      <c r="A29" s="15" t="s">
        <v>23</v>
      </c>
      <c r="B29" s="20" t="s">
        <v>64</v>
      </c>
      <c r="C29" s="20" t="s">
        <v>18</v>
      </c>
      <c r="D29" s="20" t="s">
        <v>64</v>
      </c>
      <c r="E29" s="30">
        <v>300</v>
      </c>
    </row>
    <row r="30" s="2" customFormat="1" ht="30" customHeight="1" spans="1:5">
      <c r="A30" s="9" t="s">
        <v>65</v>
      </c>
      <c r="B30" s="10"/>
      <c r="C30" s="10"/>
      <c r="D30" s="11"/>
      <c r="E30" s="8">
        <f>SUM(E31:E45)</f>
        <v>5480</v>
      </c>
    </row>
    <row r="31" ht="55" customHeight="1" spans="1:5">
      <c r="A31" s="12" t="s">
        <v>8</v>
      </c>
      <c r="B31" s="21" t="s">
        <v>66</v>
      </c>
      <c r="C31" s="21" t="s">
        <v>18</v>
      </c>
      <c r="D31" s="20" t="s">
        <v>67</v>
      </c>
      <c r="E31" s="22">
        <v>650</v>
      </c>
    </row>
    <row r="32" ht="40" customHeight="1" spans="1:5">
      <c r="A32" s="12" t="s">
        <v>12</v>
      </c>
      <c r="B32" s="21" t="s">
        <v>68</v>
      </c>
      <c r="C32" s="21" t="s">
        <v>18</v>
      </c>
      <c r="D32" s="20" t="s">
        <v>69</v>
      </c>
      <c r="E32" s="22">
        <v>480</v>
      </c>
    </row>
    <row r="33" customHeight="1" spans="1:5">
      <c r="A33" s="12" t="s">
        <v>16</v>
      </c>
      <c r="B33" s="21" t="s">
        <v>70</v>
      </c>
      <c r="C33" s="21" t="s">
        <v>18</v>
      </c>
      <c r="D33" s="20" t="s">
        <v>71</v>
      </c>
      <c r="E33" s="22">
        <v>446.6</v>
      </c>
    </row>
    <row r="34" ht="40" customHeight="1" spans="1:5">
      <c r="A34" s="12" t="s">
        <v>20</v>
      </c>
      <c r="B34" s="21" t="s">
        <v>72</v>
      </c>
      <c r="C34" s="21" t="s">
        <v>18</v>
      </c>
      <c r="D34" s="20" t="s">
        <v>73</v>
      </c>
      <c r="E34" s="22">
        <v>698.4</v>
      </c>
    </row>
    <row r="35" ht="55" customHeight="1" spans="1:5">
      <c r="A35" s="12" t="s">
        <v>23</v>
      </c>
      <c r="B35" s="21" t="s">
        <v>74</v>
      </c>
      <c r="C35" s="21" t="s">
        <v>18</v>
      </c>
      <c r="D35" s="20" t="s">
        <v>75</v>
      </c>
      <c r="E35" s="22">
        <v>200</v>
      </c>
    </row>
    <row r="36" ht="40" customHeight="1" spans="1:5">
      <c r="A36" s="12" t="s">
        <v>27</v>
      </c>
      <c r="B36" s="21" t="s">
        <v>76</v>
      </c>
      <c r="C36" s="21" t="s">
        <v>18</v>
      </c>
      <c r="D36" s="20" t="s">
        <v>77</v>
      </c>
      <c r="E36" s="22">
        <v>25</v>
      </c>
    </row>
    <row r="37" ht="32" customHeight="1" spans="1:5">
      <c r="A37" s="12" t="s">
        <v>30</v>
      </c>
      <c r="B37" s="20" t="s">
        <v>78</v>
      </c>
      <c r="C37" s="20" t="s">
        <v>25</v>
      </c>
      <c r="D37" s="20" t="s">
        <v>79</v>
      </c>
      <c r="E37" s="22">
        <v>150</v>
      </c>
    </row>
    <row r="38" ht="40" customHeight="1" spans="1:5">
      <c r="A38" s="12" t="s">
        <v>33</v>
      </c>
      <c r="B38" s="21" t="s">
        <v>80</v>
      </c>
      <c r="C38" s="21" t="s">
        <v>18</v>
      </c>
      <c r="D38" s="20" t="s">
        <v>81</v>
      </c>
      <c r="E38" s="22">
        <v>40</v>
      </c>
    </row>
    <row r="39" ht="35" customHeight="1" spans="1:5">
      <c r="A39" s="12" t="s">
        <v>36</v>
      </c>
      <c r="B39" s="20" t="s">
        <v>82</v>
      </c>
      <c r="C39" s="21" t="s">
        <v>18</v>
      </c>
      <c r="D39" s="21" t="s">
        <v>83</v>
      </c>
      <c r="E39" s="22">
        <v>85</v>
      </c>
    </row>
    <row r="40" customHeight="1" spans="1:5">
      <c r="A40" s="12" t="s">
        <v>84</v>
      </c>
      <c r="B40" s="21" t="s">
        <v>85</v>
      </c>
      <c r="C40" s="21" t="s">
        <v>18</v>
      </c>
      <c r="D40" s="21" t="s">
        <v>86</v>
      </c>
      <c r="E40" s="22">
        <v>25</v>
      </c>
    </row>
    <row r="41" ht="40" customHeight="1" spans="1:5">
      <c r="A41" s="12" t="s">
        <v>87</v>
      </c>
      <c r="B41" s="21" t="s">
        <v>88</v>
      </c>
      <c r="C41" s="21" t="s">
        <v>89</v>
      </c>
      <c r="D41" s="21" t="s">
        <v>90</v>
      </c>
      <c r="E41" s="22">
        <v>1000</v>
      </c>
    </row>
    <row r="42" ht="33" customHeight="1" spans="1:5">
      <c r="A42" s="12" t="s">
        <v>91</v>
      </c>
      <c r="B42" s="21" t="s">
        <v>92</v>
      </c>
      <c r="C42" s="21" t="s">
        <v>89</v>
      </c>
      <c r="D42" s="21" t="s">
        <v>92</v>
      </c>
      <c r="E42" s="22">
        <v>150</v>
      </c>
    </row>
    <row r="43" s="3" customFormat="1" customHeight="1" spans="1:5">
      <c r="A43" s="17" t="s">
        <v>93</v>
      </c>
      <c r="B43" s="31" t="s">
        <v>94</v>
      </c>
      <c r="C43" s="31" t="s">
        <v>89</v>
      </c>
      <c r="D43" s="31" t="s">
        <v>94</v>
      </c>
      <c r="E43" s="32">
        <v>500</v>
      </c>
    </row>
    <row r="44" customHeight="1" spans="1:5">
      <c r="A44" s="12" t="s">
        <v>95</v>
      </c>
      <c r="B44" s="21" t="s">
        <v>96</v>
      </c>
      <c r="C44" s="21" t="s">
        <v>89</v>
      </c>
      <c r="D44" s="21" t="s">
        <v>96</v>
      </c>
      <c r="E44" s="22">
        <v>500</v>
      </c>
    </row>
    <row r="45" ht="33" customHeight="1" spans="1:5">
      <c r="A45" s="12" t="s">
        <v>97</v>
      </c>
      <c r="B45" s="33" t="s">
        <v>98</v>
      </c>
      <c r="C45" s="33" t="s">
        <v>89</v>
      </c>
      <c r="D45" s="33" t="s">
        <v>98</v>
      </c>
      <c r="E45" s="34">
        <v>530</v>
      </c>
    </row>
  </sheetData>
  <mergeCells count="6">
    <mergeCell ref="A1:E1"/>
    <mergeCell ref="A3:B3"/>
    <mergeCell ref="A4:D4"/>
    <mergeCell ref="A14:D14"/>
    <mergeCell ref="A24:D24"/>
    <mergeCell ref="A30:D30"/>
  </mergeCells>
  <printOptions horizontalCentered="1"/>
  <pageMargins left="0.357638888888889" right="0.357638888888889" top="1" bottom="1" header="0.511805555555556" footer="0.511805555555556"/>
  <pageSetup paperSize="8" scale="81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exz.</cp:lastModifiedBy>
  <dcterms:created xsi:type="dcterms:W3CDTF">2016-12-02T08:54:00Z</dcterms:created>
  <dcterms:modified xsi:type="dcterms:W3CDTF">2025-04-07T06:53:51Z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AA1F558AD65F4840AB826469019F2045_13</vt:lpwstr>
  </property>
</Properties>
</file>