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<sst xmlns="http://schemas.openxmlformats.org/spreadsheetml/2006/main" count="56" uniqueCount="41">
  <si>
    <t>随县2025年农村水路客运补贴资金拟发放公示表</t>
  </si>
  <si>
    <t>单位：随县道路水路运输事业发展中心</t>
  </si>
  <si>
    <t>序号</t>
  </si>
  <si>
    <t>船名</t>
  </si>
  <si>
    <t>用油量（按2015年上报基数打分）</t>
  </si>
  <si>
    <t>载客定额</t>
  </si>
  <si>
    <t>制度规范执行情况
（单船5分）</t>
  </si>
  <si>
    <t>合计得分</t>
  </si>
  <si>
    <t>拟发放金额
（元）</t>
  </si>
  <si>
    <t>吨数</t>
  </si>
  <si>
    <t>得分</t>
  </si>
  <si>
    <t>客位（人）</t>
  </si>
  <si>
    <t>封渡和谐号</t>
  </si>
  <si>
    <t>20</t>
  </si>
  <si>
    <t>7.4</t>
  </si>
  <si>
    <t>封渡吉祥号</t>
  </si>
  <si>
    <t>29</t>
  </si>
  <si>
    <t>10.7</t>
  </si>
  <si>
    <t>封渡幸福号</t>
  </si>
  <si>
    <t>封渡远洋号</t>
  </si>
  <si>
    <t>10</t>
  </si>
  <si>
    <t>3.7</t>
  </si>
  <si>
    <t>封渡致远号</t>
  </si>
  <si>
    <t>封渡神农号</t>
  </si>
  <si>
    <t>15</t>
  </si>
  <si>
    <t>5.5</t>
  </si>
  <si>
    <t>封渡民生号</t>
  </si>
  <si>
    <t>封渡平安号</t>
  </si>
  <si>
    <t>天河口1号</t>
  </si>
  <si>
    <t>天河口2号</t>
  </si>
  <si>
    <t>30</t>
  </si>
  <si>
    <t>11.1</t>
  </si>
  <si>
    <t>希渡7号</t>
  </si>
  <si>
    <t>希渡8号</t>
  </si>
  <si>
    <t>48</t>
  </si>
  <si>
    <t>17.6</t>
  </si>
  <si>
    <t>吴山01号</t>
  </si>
  <si>
    <t>合计</t>
  </si>
  <si>
    <t>271</t>
  </si>
  <si>
    <t>100</t>
  </si>
  <si>
    <t xml:space="preserve">                                                                                                                                                                                                                                      说明：1.厉山水路运输旅游公司和湖北大洪山琵琶湖声泉开发有限公司船舶2024年10月和11月份未按照要求开展船舶进出港报告，分别扣1分。2. 2024年12月22日湖北大洪山琵琶湖声泉开发有限公司希渡8号船舶防污染措施整改不到位，扣1分。
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</si>
</sst>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4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1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 wrapText="1"/>
    </xf>
    <xf numFmtId="176" fontId="1" fillId="0" borderId="0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J33"/>
  <sheetViews>
    <sheetView tabSelected="1" topLeftCell="A2" workbookViewId="0">
      <selection activeCell="B19" sqref="B19:J19"/>
    </sheetView>
  </sheetViews>
  <sheetFormatPr defaultColWidth="9" defaultRowHeight="15.6"/>
  <cols>
    <col min="1" max="1" width="1.62962962962963" style="1" customWidth="1"/>
    <col min="2" max="2" width="7" style="1" customWidth="1"/>
    <col min="3" max="3" width="14.2222222222222" style="1" customWidth="1"/>
    <col min="4" max="10" width="11.6666666666667" style="1" customWidth="1"/>
    <col min="11" max="16372" width="9" style="1"/>
  </cols>
  <sheetData>
    <row r="1" s="1" customFormat="1" ht="36" customHeight="1" spans="2:10">
      <c r="B1" s="2" t="s">
        <v>0</v>
      </c>
      <c r="C1" s="2"/>
      <c r="D1" s="2"/>
      <c r="E1" s="2"/>
      <c r="F1" s="2"/>
      <c r="G1" s="2"/>
      <c r="H1" s="2"/>
      <c r="I1" s="2"/>
      <c r="J1" s="2"/>
    </row>
    <row r="2" s="1" customFormat="1" ht="20" customHeight="1" spans="2:10">
      <c r="B2" s="3" t="s">
        <v>1</v>
      </c>
      <c r="C2" s="3"/>
      <c r="D2" s="3"/>
      <c r="E2" s="1"/>
      <c r="F2" s="1"/>
      <c r="G2" s="1"/>
      <c r="H2" s="4"/>
      <c r="I2" s="4"/>
      <c r="J2" s="4"/>
    </row>
    <row r="3" s="1" customFormat="1" ht="31" customHeight="1" spans="2:10">
      <c r="B3" s="5" t="s">
        <v>2</v>
      </c>
      <c r="C3" s="5" t="s">
        <v>3</v>
      </c>
      <c r="D3" s="6" t="s">
        <v>4</v>
      </c>
      <c r="E3" s="6"/>
      <c r="F3" s="7" t="s">
        <v>5</v>
      </c>
      <c r="G3" s="8"/>
      <c r="H3" s="9" t="s">
        <v>6</v>
      </c>
      <c r="I3" s="16" t="s">
        <v>7</v>
      </c>
      <c r="J3" s="17" t="s">
        <v>8</v>
      </c>
    </row>
    <row r="4" s="1" customFormat="1" ht="18" customHeight="1" spans="2:10">
      <c r="B4" s="5"/>
      <c r="C4" s="5"/>
      <c r="D4" s="6" t="s">
        <v>9</v>
      </c>
      <c r="E4" s="6" t="s">
        <v>10</v>
      </c>
      <c r="F4" s="5" t="s">
        <v>11</v>
      </c>
      <c r="G4" s="5" t="s">
        <v>10</v>
      </c>
      <c r="H4" s="9"/>
      <c r="I4" s="18"/>
      <c r="J4" s="19"/>
    </row>
    <row r="5" s="1" customFormat="1" ht="24" customHeight="1" spans="2:10">
      <c r="B5" s="10">
        <v>1</v>
      </c>
      <c r="C5" s="10" t="s">
        <v>12</v>
      </c>
      <c r="D5" s="11">
        <v>3</v>
      </c>
      <c r="E5" s="11">
        <v>11</v>
      </c>
      <c r="F5" s="10" t="s">
        <v>13</v>
      </c>
      <c r="G5" s="10" t="s">
        <v>14</v>
      </c>
      <c r="H5" s="11">
        <v>4</v>
      </c>
      <c r="I5" s="11">
        <v>22.4</v>
      </c>
      <c r="J5" s="20">
        <v>7937.01</v>
      </c>
    </row>
    <row r="6" s="1" customFormat="1" ht="21" customHeight="1" spans="2:10">
      <c r="B6" s="10">
        <v>2</v>
      </c>
      <c r="C6" s="10" t="s">
        <v>15</v>
      </c>
      <c r="D6" s="11">
        <v>2</v>
      </c>
      <c r="E6" s="11">
        <v>7.4</v>
      </c>
      <c r="F6" s="10" t="s">
        <v>16</v>
      </c>
      <c r="G6" s="10" t="s">
        <v>17</v>
      </c>
      <c r="H6" s="11">
        <v>4</v>
      </c>
      <c r="I6" s="11">
        <v>22.1</v>
      </c>
      <c r="J6" s="20">
        <v>7830.71</v>
      </c>
    </row>
    <row r="7" s="1" customFormat="1" ht="21" customHeight="1" spans="2:10">
      <c r="B7" s="10">
        <v>3</v>
      </c>
      <c r="C7" s="10" t="s">
        <v>18</v>
      </c>
      <c r="D7" s="11">
        <v>2</v>
      </c>
      <c r="E7" s="11">
        <v>7.4</v>
      </c>
      <c r="F7" s="10" t="s">
        <v>16</v>
      </c>
      <c r="G7" s="10" t="s">
        <v>17</v>
      </c>
      <c r="H7" s="11">
        <v>4</v>
      </c>
      <c r="I7" s="11">
        <v>22.1</v>
      </c>
      <c r="J7" s="20">
        <v>7830.71</v>
      </c>
    </row>
    <row r="8" s="1" customFormat="1" ht="21" customHeight="1" spans="2:10">
      <c r="B8" s="10">
        <v>4</v>
      </c>
      <c r="C8" s="10" t="s">
        <v>19</v>
      </c>
      <c r="D8" s="11">
        <v>1</v>
      </c>
      <c r="E8" s="11">
        <v>3.7</v>
      </c>
      <c r="F8" s="10" t="s">
        <v>20</v>
      </c>
      <c r="G8" s="10" t="s">
        <v>21</v>
      </c>
      <c r="H8" s="11">
        <v>4</v>
      </c>
      <c r="I8" s="11">
        <v>11.4</v>
      </c>
      <c r="J8" s="20">
        <v>4039.37</v>
      </c>
    </row>
    <row r="9" s="1" customFormat="1" ht="20" customHeight="1" spans="2:10">
      <c r="B9" s="10">
        <v>5</v>
      </c>
      <c r="C9" s="10" t="s">
        <v>22</v>
      </c>
      <c r="D9" s="11">
        <v>1</v>
      </c>
      <c r="E9" s="11">
        <v>3.7</v>
      </c>
      <c r="F9" s="10" t="s">
        <v>20</v>
      </c>
      <c r="G9" s="10" t="s">
        <v>21</v>
      </c>
      <c r="H9" s="11">
        <v>4</v>
      </c>
      <c r="I9" s="11">
        <v>11.4</v>
      </c>
      <c r="J9" s="20">
        <v>4039.37</v>
      </c>
    </row>
    <row r="10" s="1" customFormat="1" ht="23" customHeight="1" spans="2:10">
      <c r="B10" s="10">
        <v>6</v>
      </c>
      <c r="C10" s="10" t="s">
        <v>23</v>
      </c>
      <c r="D10" s="11">
        <v>1.5</v>
      </c>
      <c r="E10" s="11">
        <v>5.5</v>
      </c>
      <c r="F10" s="10" t="s">
        <v>24</v>
      </c>
      <c r="G10" s="10" t="s">
        <v>25</v>
      </c>
      <c r="H10" s="11">
        <v>4</v>
      </c>
      <c r="I10" s="11">
        <v>15</v>
      </c>
      <c r="J10" s="20">
        <v>5314.96</v>
      </c>
    </row>
    <row r="11" s="1" customFormat="1" ht="21" customHeight="1" spans="2:10">
      <c r="B11" s="10">
        <v>7</v>
      </c>
      <c r="C11" s="10" t="s">
        <v>26</v>
      </c>
      <c r="D11" s="11">
        <v>2.5</v>
      </c>
      <c r="E11" s="11">
        <v>9.2</v>
      </c>
      <c r="F11" s="10" t="s">
        <v>13</v>
      </c>
      <c r="G11" s="10" t="s">
        <v>14</v>
      </c>
      <c r="H11" s="11">
        <v>4</v>
      </c>
      <c r="I11" s="11">
        <v>20.6</v>
      </c>
      <c r="J11" s="20">
        <v>7299.21</v>
      </c>
    </row>
    <row r="12" s="1" customFormat="1" ht="18" customHeight="1" spans="2:10">
      <c r="B12" s="10">
        <v>8</v>
      </c>
      <c r="C12" s="10" t="s">
        <v>27</v>
      </c>
      <c r="D12" s="11">
        <v>1.2</v>
      </c>
      <c r="E12" s="11">
        <v>4.4</v>
      </c>
      <c r="F12" s="10" t="s">
        <v>20</v>
      </c>
      <c r="G12" s="10" t="s">
        <v>21</v>
      </c>
      <c r="H12" s="11">
        <v>4</v>
      </c>
      <c r="I12" s="11">
        <v>12.1</v>
      </c>
      <c r="J12" s="20">
        <v>4287.4</v>
      </c>
    </row>
    <row r="13" s="1" customFormat="1" ht="18" customHeight="1" spans="2:10">
      <c r="B13" s="10">
        <v>9</v>
      </c>
      <c r="C13" s="10" t="s">
        <v>28</v>
      </c>
      <c r="D13" s="11">
        <v>3</v>
      </c>
      <c r="E13" s="11">
        <v>11</v>
      </c>
      <c r="F13" s="10" t="s">
        <v>13</v>
      </c>
      <c r="G13" s="10" t="s">
        <v>14</v>
      </c>
      <c r="H13" s="11">
        <v>5</v>
      </c>
      <c r="I13" s="11">
        <v>23.4</v>
      </c>
      <c r="J13" s="20">
        <v>8291.34</v>
      </c>
    </row>
    <row r="14" s="1" customFormat="1" ht="21" customHeight="1" spans="2:10">
      <c r="B14" s="10">
        <v>10</v>
      </c>
      <c r="C14" s="10" t="s">
        <v>29</v>
      </c>
      <c r="D14" s="11">
        <v>3</v>
      </c>
      <c r="E14" s="11">
        <v>11</v>
      </c>
      <c r="F14" s="10" t="s">
        <v>30</v>
      </c>
      <c r="G14" s="10" t="s">
        <v>31</v>
      </c>
      <c r="H14" s="9">
        <v>5</v>
      </c>
      <c r="I14" s="9">
        <v>27.1</v>
      </c>
      <c r="J14" s="20">
        <v>9602.36</v>
      </c>
    </row>
    <row r="15" s="1" customFormat="1" ht="18" customHeight="1" spans="2:10">
      <c r="B15" s="10">
        <v>11</v>
      </c>
      <c r="C15" s="10" t="s">
        <v>32</v>
      </c>
      <c r="D15" s="11">
        <v>3</v>
      </c>
      <c r="E15" s="11">
        <v>11</v>
      </c>
      <c r="F15" s="10" t="s">
        <v>13</v>
      </c>
      <c r="G15" s="10" t="s">
        <v>14</v>
      </c>
      <c r="H15" s="11">
        <v>4</v>
      </c>
      <c r="I15" s="11">
        <v>22.4</v>
      </c>
      <c r="J15" s="20">
        <v>7937.01</v>
      </c>
    </row>
    <row r="16" s="1" customFormat="1" ht="18" customHeight="1" spans="2:10">
      <c r="B16" s="10">
        <v>12</v>
      </c>
      <c r="C16" s="10" t="s">
        <v>33</v>
      </c>
      <c r="D16" s="11">
        <v>3</v>
      </c>
      <c r="E16" s="11">
        <v>11</v>
      </c>
      <c r="F16" s="10" t="s">
        <v>34</v>
      </c>
      <c r="G16" s="10" t="s">
        <v>35</v>
      </c>
      <c r="H16" s="9">
        <v>3</v>
      </c>
      <c r="I16" s="9">
        <v>31.6</v>
      </c>
      <c r="J16" s="20">
        <v>11196.85</v>
      </c>
    </row>
    <row r="17" s="1" customFormat="1" ht="20" customHeight="1" spans="2:10">
      <c r="B17" s="10">
        <v>13</v>
      </c>
      <c r="C17" s="10" t="s">
        <v>36</v>
      </c>
      <c r="D17" s="11">
        <v>1</v>
      </c>
      <c r="E17" s="11">
        <v>3.7</v>
      </c>
      <c r="F17" s="10" t="s">
        <v>20</v>
      </c>
      <c r="G17" s="10" t="s">
        <v>21</v>
      </c>
      <c r="H17" s="9">
        <v>5</v>
      </c>
      <c r="I17" s="9">
        <v>12.4</v>
      </c>
      <c r="J17" s="20">
        <v>4393.7</v>
      </c>
    </row>
    <row r="18" s="1" customFormat="1" ht="20" customHeight="1" spans="2:10">
      <c r="B18" s="12" t="s">
        <v>37</v>
      </c>
      <c r="C18" s="13"/>
      <c r="D18" s="11">
        <f t="shared" ref="D18:J18" si="0">SUM(D5:D17)</f>
        <v>27.2</v>
      </c>
      <c r="E18" s="11">
        <v>100</v>
      </c>
      <c r="F18" s="10" t="s">
        <v>38</v>
      </c>
      <c r="G18" s="10" t="s">
        <v>39</v>
      </c>
      <c r="H18" s="9">
        <f t="shared" si="0"/>
        <v>54</v>
      </c>
      <c r="I18" s="9">
        <f t="shared" si="0"/>
        <v>254</v>
      </c>
      <c r="J18" s="21">
        <f t="shared" si="0"/>
        <v>90000</v>
      </c>
    </row>
    <row r="19" s="1" customFormat="1" ht="67" customHeight="1" spans="2:10">
      <c r="B19" s="14" t="s">
        <v>40</v>
      </c>
      <c r="C19" s="14"/>
      <c r="D19" s="14"/>
      <c r="E19" s="14"/>
      <c r="F19" s="14"/>
      <c r="G19" s="14"/>
      <c r="H19" s="14"/>
      <c r="I19" s="14"/>
      <c r="J19" s="14"/>
    </row>
    <row r="21" spans="9:9">
      <c r="I21" s="15"/>
    </row>
    <row r="22" spans="9:9">
      <c r="I22" s="15"/>
    </row>
    <row r="23" spans="9:9">
      <c r="I23" s="15"/>
    </row>
    <row r="24" spans="9:9">
      <c r="I24" s="15"/>
    </row>
    <row r="25" spans="9:9">
      <c r="I25" s="15"/>
    </row>
    <row r="26" spans="6:9">
      <c r="F26" s="15"/>
      <c r="I26" s="15"/>
    </row>
    <row r="27" spans="9:9">
      <c r="I27" s="15"/>
    </row>
    <row r="28" spans="9:9">
      <c r="I28" s="15"/>
    </row>
    <row r="29" spans="9:9">
      <c r="I29" s="15"/>
    </row>
    <row r="30" spans="9:9">
      <c r="I30" s="15"/>
    </row>
    <row r="31" spans="9:9">
      <c r="I31" s="15"/>
    </row>
    <row r="32" spans="9:9">
      <c r="I32" s="15"/>
    </row>
    <row r="33" spans="9:9">
      <c r="I33" s="15"/>
    </row>
  </sheetData>
  <mergeCells count="11">
    <mergeCell ref="B1:J1"/>
    <mergeCell ref="H2:J2"/>
    <mergeCell ref="D3:E3"/>
    <mergeCell ref="F3:G3"/>
    <mergeCell ref="B18:C18"/>
    <mergeCell ref="B19:J19"/>
    <mergeCell ref="B3:B4"/>
    <mergeCell ref="C3:C4"/>
    <mergeCell ref="H3:H4"/>
    <mergeCell ref="I3:I4"/>
    <mergeCell ref="J3:J4"/>
  </mergeCells>
  <pageMargins left="1.88958333333333" right="0.75" top="0.904861111111111" bottom="1" header="0.5" footer="0.5"/>
  <pageSetup paperSize="9" orientation="landscape"/>
  <headerFooter/>
  <ignoredErrors>
    <ignoredError sqref="F5:G1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Zippo_MM</cp:lastModifiedBy>
  <dcterms:created xsi:type="dcterms:W3CDTF">2025-07-25T06:48:00Z</dcterms:created>
  <dcterms:modified xsi:type="dcterms:W3CDTF">2025-08-04T00:57:49Z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5AED1E11F143491199CD6971551F891C_13</vt:lpwstr>
  </property>
  <property fmtid="{D5CDD505-2E9C-101B-9397-08002B2CF9AE}" pid="3" name="KSOProductBuildVer">
    <vt:lpwstr>2052-12.1.0.21915</vt:lpwstr>
  </property>
</Properties>
</file>