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225" activeTab="1"/>
  </bookViews>
  <sheets>
    <sheet name="培训补贴公示" sheetId="2" r:id="rId1"/>
    <sheet name="生活补贴公示 " sheetId="4" r:id="rId2"/>
    <sheet name="Sheet3" sheetId="3" r:id="rId3"/>
  </sheets>
  <definedNames>
    <definedName name="_xlnm.Print_Titles" localSheetId="1">'生活补贴公示 '!$4:$4</definedName>
    <definedName name="_xlnm.Print_Titles" localSheetId="0">培训补贴公示!$3:$3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<sst xmlns="http://schemas.openxmlformats.org/spreadsheetml/2006/main" count="662" uniqueCount="146">
  <si>
    <t>随县烈山职业技术培训学校2024年第三批就业创业培训补贴公示花名册</t>
  </si>
  <si>
    <t>申报单位：随县烈山职业技术培训学校</t>
  </si>
  <si>
    <t>编号</t>
  </si>
  <si>
    <t>姓名</t>
  </si>
  <si>
    <t>性别</t>
  </si>
  <si>
    <t>身份证号码</t>
  </si>
  <si>
    <t>培训专业</t>
  </si>
  <si>
    <t>培训时间</t>
  </si>
  <si>
    <t>培训成果</t>
  </si>
  <si>
    <t>拟补贴金额(元）</t>
  </si>
  <si>
    <t>刘金风</t>
  </si>
  <si>
    <t>4206191972****5160</t>
  </si>
  <si>
    <t>中式面点师</t>
  </si>
  <si>
    <t>90课时</t>
  </si>
  <si>
    <t>取得《专项职业能力证书》</t>
  </si>
  <si>
    <t>张华凤</t>
  </si>
  <si>
    <t>4213021976****5163</t>
  </si>
  <si>
    <t>孙晓霞</t>
  </si>
  <si>
    <t>4290011985****5160</t>
  </si>
  <si>
    <t>胡桂林</t>
  </si>
  <si>
    <t>4290011980****5189</t>
  </si>
  <si>
    <t>梁小红</t>
  </si>
  <si>
    <t>4290011970****5220</t>
  </si>
  <si>
    <t>张爱容</t>
  </si>
  <si>
    <t>4290011974****5161</t>
  </si>
  <si>
    <t>江蒙蒙</t>
  </si>
  <si>
    <t>4213021992****4985</t>
  </si>
  <si>
    <t>史小亭</t>
  </si>
  <si>
    <t>4290011983****5169</t>
  </si>
  <si>
    <t>廖小丽</t>
  </si>
  <si>
    <t>4290011974****5163</t>
  </si>
  <si>
    <t>王升升</t>
  </si>
  <si>
    <t>4290011986****5209</t>
  </si>
  <si>
    <t>刘芳</t>
  </si>
  <si>
    <t>4290011987****5161</t>
  </si>
  <si>
    <t>申宗平</t>
  </si>
  <si>
    <t>4213021972****5182</t>
  </si>
  <si>
    <t>刘赛勤</t>
  </si>
  <si>
    <t>4290011976****5166</t>
  </si>
  <si>
    <t>夏增平</t>
  </si>
  <si>
    <t>4213021972****5196</t>
  </si>
  <si>
    <t>邓紫娟</t>
  </si>
  <si>
    <t>3624241995****204X</t>
  </si>
  <si>
    <t>许仁娥</t>
  </si>
  <si>
    <t>4213021974****5162</t>
  </si>
  <si>
    <t>程艳</t>
  </si>
  <si>
    <t>4290011971****5164</t>
  </si>
  <si>
    <t>张文艺</t>
  </si>
  <si>
    <t>4213021976****5161</t>
  </si>
  <si>
    <t>蔡尚保</t>
  </si>
  <si>
    <t>4290011972****5171</t>
  </si>
  <si>
    <t>梁欢欢</t>
  </si>
  <si>
    <t>4290011992****5188</t>
  </si>
  <si>
    <t>胡国清</t>
  </si>
  <si>
    <t>4290011972****5168</t>
  </si>
  <si>
    <t>胡越锋</t>
  </si>
  <si>
    <t>4206831984****5244</t>
  </si>
  <si>
    <t>刘青</t>
  </si>
  <si>
    <t>4290011974****5263</t>
  </si>
  <si>
    <t>王林花</t>
  </si>
  <si>
    <t>6321241974****5327</t>
  </si>
  <si>
    <t>王松</t>
  </si>
  <si>
    <t>4290011995****5173</t>
  </si>
  <si>
    <t>卢静静</t>
  </si>
  <si>
    <t>4213811987****2820</t>
  </si>
  <si>
    <t>万凡</t>
  </si>
  <si>
    <t>4290011982****5160</t>
  </si>
  <si>
    <t>刘奇</t>
  </si>
  <si>
    <t>4213021992****517X</t>
  </si>
  <si>
    <t>李秀琴</t>
  </si>
  <si>
    <t>4206191968****5208</t>
  </si>
  <si>
    <t>崔业云</t>
  </si>
  <si>
    <t>4290011977****2961</t>
  </si>
  <si>
    <t>张爱敏</t>
  </si>
  <si>
    <t>4290011977****5167</t>
  </si>
  <si>
    <t>马双林</t>
  </si>
  <si>
    <t>4213021973****5162</t>
  </si>
  <si>
    <t>杨青香</t>
  </si>
  <si>
    <t>4290011977****5160</t>
  </si>
  <si>
    <t>陈洁</t>
  </si>
  <si>
    <t>4290011972****5221</t>
  </si>
  <si>
    <t>吴永武</t>
  </si>
  <si>
    <t>4290011986****5172</t>
  </si>
  <si>
    <t>叉车工</t>
  </si>
  <si>
    <t>120课时</t>
  </si>
  <si>
    <t>刘朝</t>
  </si>
  <si>
    <t>4290011991****5192</t>
  </si>
  <si>
    <t>张东波</t>
  </si>
  <si>
    <t>4290011979****5176</t>
  </si>
  <si>
    <t>盛永波</t>
  </si>
  <si>
    <t>4290011974****5171</t>
  </si>
  <si>
    <t>邹元国</t>
  </si>
  <si>
    <t>4206191968****5197</t>
  </si>
  <si>
    <t>郑文军</t>
  </si>
  <si>
    <t>4290011966****5197</t>
  </si>
  <si>
    <t>许绍辉</t>
  </si>
  <si>
    <t>4290011977****5193</t>
  </si>
  <si>
    <t>周宗玉</t>
  </si>
  <si>
    <t>4290011979****5193</t>
  </si>
  <si>
    <t>郑冬青</t>
  </si>
  <si>
    <t>4290011980****5219</t>
  </si>
  <si>
    <t>刘永志</t>
  </si>
  <si>
    <t>4290011979****5199</t>
  </si>
  <si>
    <t>饶庆英</t>
  </si>
  <si>
    <t>4290011980****5160</t>
  </si>
  <si>
    <t>周世翔</t>
  </si>
  <si>
    <t>4213022006****5178</t>
  </si>
  <si>
    <t>周随成</t>
  </si>
  <si>
    <t>4206191967****517X</t>
  </si>
  <si>
    <t>余锐琪</t>
  </si>
  <si>
    <t>4290012004****5191</t>
  </si>
  <si>
    <t>梁广林</t>
  </si>
  <si>
    <t>4290011975****5177</t>
  </si>
  <si>
    <t>袁超</t>
  </si>
  <si>
    <t>4290011977****519X</t>
  </si>
  <si>
    <t>梁太平</t>
  </si>
  <si>
    <t>4290011975****5175</t>
  </si>
  <si>
    <t>梁和军</t>
  </si>
  <si>
    <t>4290011970****5230</t>
  </si>
  <si>
    <t>邱保明</t>
  </si>
  <si>
    <t>4206191972****5216</t>
  </si>
  <si>
    <t>郭启军</t>
  </si>
  <si>
    <t>4290011969****5218</t>
  </si>
  <si>
    <t>曹会</t>
  </si>
  <si>
    <t>4213021992****5164</t>
  </si>
  <si>
    <t>汪瑞忠</t>
  </si>
  <si>
    <t>4290011975****5173</t>
  </si>
  <si>
    <t>周言加</t>
  </si>
  <si>
    <t>4290011967****5193</t>
  </si>
  <si>
    <t>张方</t>
  </si>
  <si>
    <t>4290011986****5163</t>
  </si>
  <si>
    <t>张飞</t>
  </si>
  <si>
    <t>4290011987****519X</t>
  </si>
  <si>
    <t>郑平</t>
  </si>
  <si>
    <t>5224011983****2711</t>
  </si>
  <si>
    <t>王乐东</t>
  </si>
  <si>
    <t>4290011968****5212</t>
  </si>
  <si>
    <t>杨文国</t>
  </si>
  <si>
    <t>4290011975****5197</t>
  </si>
  <si>
    <t>王群</t>
  </si>
  <si>
    <t>4290011988****5164</t>
  </si>
  <si>
    <t>李海清</t>
  </si>
  <si>
    <t>4290011987****5173</t>
  </si>
  <si>
    <t>合计：玖万捌仟贰佰圆整</t>
  </si>
  <si>
    <t>随县烈山职业技术培训学校2024年第三批就业创业培训生活补助公示花名册</t>
  </si>
  <si>
    <t>合计：壹万陆仟伍佰伍拾贰圆捌角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</si>
</sst>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b/>
      <sz val="14"/>
      <color theme="1"/>
      <name val="宋体"/>
      <charset val="134"/>
      <scheme val="minor"/>
    </font>
    <font>
      <b/>
      <sz val="14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0"/>
      <name val="宋体"/>
      <charset val="134"/>
      <scheme val="minor"/>
    </font>
    <font>
      <sz val="10"/>
      <color theme="1"/>
      <name val="宋体"/>
      <charset val="134"/>
    </font>
    <font>
      <sz val="10"/>
      <color rgb="FFFF0000"/>
      <name val="宋体"/>
      <charset val="134"/>
    </font>
    <font>
      <sz val="12"/>
      <color theme="1"/>
      <name val="宋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4" borderId="7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6" borderId="11" applyNumberFormat="0" applyAlignment="0" applyProtection="0">
      <alignment vertical="center"/>
    </xf>
    <xf numFmtId="0" fontId="21" fillId="6" borderId="10" applyNumberFormat="0" applyAlignment="0" applyProtection="0">
      <alignment vertical="center"/>
    </xf>
    <xf numFmtId="0" fontId="22" fillId="7" borderId="12" applyNumberFormat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 applyFill="1" applyBorder="1" applyAlignment="1"/>
    <xf numFmtId="0" fontId="0" fillId="0" borderId="0" xfId="0" applyFont="1" applyFill="1" applyAlignment="1">
      <alignment vertical="center"/>
    </xf>
    <xf numFmtId="0" fontId="2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 applyProtection="1">
      <alignment horizontal="center" vertical="center" wrapText="1"/>
    </xf>
    <xf numFmtId="0" fontId="7" fillId="0" borderId="3" xfId="0" applyFont="1" applyFill="1" applyBorder="1" applyAlignment="1" applyProtection="1">
      <alignment horizontal="center" vertical="center" wrapText="1"/>
    </xf>
    <xf numFmtId="0" fontId="7" fillId="0" borderId="4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8" fillId="0" borderId="4" xfId="0" applyFont="1" applyFill="1" applyBorder="1" applyAlignment="1" applyProtection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9" fontId="0" fillId="2" borderId="2" xfId="0" applyNumberFormat="1" applyFont="1" applyFill="1" applyBorder="1" applyAlignment="1">
      <alignment horizontal="center" vertical="center"/>
    </xf>
    <xf numFmtId="0" fontId="9" fillId="3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7" fillId="3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9" fillId="3" borderId="0" xfId="0" applyFont="1" applyFill="1" applyBorder="1" applyAlignment="1">
      <alignment horizontal="center" vertical="center" wrapText="1"/>
    </xf>
    <xf numFmtId="49" fontId="9" fillId="3" borderId="0" xfId="0" applyNumberFormat="1" applyFont="1" applyFill="1" applyBorder="1" applyAlignment="1">
      <alignment horizontal="center" vertical="center"/>
    </xf>
    <xf numFmtId="0" fontId="9" fillId="3" borderId="0" xfId="0" applyFont="1" applyFill="1" applyBorder="1" applyAlignment="1">
      <alignment horizontal="left" vertical="center"/>
    </xf>
    <xf numFmtId="0" fontId="9" fillId="3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0" fillId="0" borderId="0" xfId="0" applyFont="1">
      <alignment vertical="center"/>
    </xf>
    <xf numFmtId="0" fontId="10" fillId="0" borderId="1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8"/>
  <sheetViews>
    <sheetView workbookViewId="0">
      <selection activeCell="D3" sqref="D3"/>
    </sheetView>
  </sheetViews>
  <sheetFormatPr defaultColWidth="9" defaultRowHeight="14.25" outlineLevelCol="7"/>
  <cols>
    <col min="1" max="1" width="4.375" style="39" customWidth="1"/>
    <col min="2" max="2" width="7.25" style="40" customWidth="1"/>
    <col min="3" max="3" width="4.375" style="39" customWidth="1"/>
    <col min="4" max="4" width="17.875" style="41" customWidth="1"/>
    <col min="5" max="5" width="12.0833333333333" style="42" customWidth="1"/>
    <col min="6" max="6" width="8.375" style="43" customWidth="1"/>
    <col min="7" max="7" width="26.8666666666667" style="44" customWidth="1"/>
    <col min="8" max="8" width="11.125" style="45" customWidth="1"/>
    <col min="9" max="16375" width="9" style="35"/>
    <col min="16376" max="16376" width="9" style="46"/>
    <col min="16377" max="16377" width="1.625" style="35"/>
    <col min="16378" max="16384" width="9" style="35"/>
  </cols>
  <sheetData>
    <row r="1" s="35" customFormat="1" ht="36" customHeight="1" spans="1:8">
      <c r="A1" s="8" t="s">
        <v>0</v>
      </c>
      <c r="B1" s="8"/>
      <c r="C1" s="8"/>
      <c r="D1" s="10"/>
      <c r="E1" s="8"/>
      <c r="F1" s="8"/>
      <c r="G1" s="8"/>
      <c r="H1" s="8"/>
    </row>
    <row r="2" s="36" customFormat="1" ht="21" customHeight="1" spans="1:8">
      <c r="A2" s="47" t="s">
        <v>1</v>
      </c>
      <c r="B2" s="47"/>
      <c r="C2" s="47"/>
      <c r="D2" s="48"/>
      <c r="E2" s="47"/>
      <c r="F2" s="47"/>
      <c r="G2" s="49"/>
      <c r="H2" s="47"/>
    </row>
    <row r="3" s="37" customFormat="1" ht="29" customHeight="1" spans="1:8">
      <c r="A3" s="50" t="s">
        <v>2</v>
      </c>
      <c r="B3" s="50" t="s">
        <v>3</v>
      </c>
      <c r="C3" s="50" t="s">
        <v>4</v>
      </c>
      <c r="D3" s="50" t="s">
        <v>5</v>
      </c>
      <c r="E3" s="50" t="s">
        <v>6</v>
      </c>
      <c r="F3" s="51" t="s">
        <v>7</v>
      </c>
      <c r="G3" s="51" t="s">
        <v>8</v>
      </c>
      <c r="H3" s="17" t="s">
        <v>9</v>
      </c>
    </row>
    <row r="4" s="38" customFormat="1" ht="29" customHeight="1" spans="1:8">
      <c r="A4" s="19">
        <v>1</v>
      </c>
      <c r="B4" s="20" t="s">
        <v>10</v>
      </c>
      <c r="C4" s="21" t="str">
        <f t="shared" ref="C4:C67" si="0">IF(MOD(MID(D4,17,1),2)=1,"男","女")</f>
        <v>女</v>
      </c>
      <c r="D4" s="22" t="s">
        <v>11</v>
      </c>
      <c r="E4" s="21" t="s">
        <v>12</v>
      </c>
      <c r="F4" s="21" t="s">
        <v>13</v>
      </c>
      <c r="G4" s="23" t="s">
        <v>14</v>
      </c>
      <c r="H4" s="21">
        <v>1300</v>
      </c>
    </row>
    <row r="5" s="38" customFormat="1" ht="29" customHeight="1" spans="1:8">
      <c r="A5" s="19">
        <v>2</v>
      </c>
      <c r="B5" s="20" t="s">
        <v>15</v>
      </c>
      <c r="C5" s="21" t="str">
        <f t="shared" si="0"/>
        <v>女</v>
      </c>
      <c r="D5" s="22" t="s">
        <v>16</v>
      </c>
      <c r="E5" s="21" t="s">
        <v>12</v>
      </c>
      <c r="F5" s="21" t="s">
        <v>13</v>
      </c>
      <c r="G5" s="23" t="s">
        <v>14</v>
      </c>
      <c r="H5" s="21">
        <v>1300</v>
      </c>
    </row>
    <row r="6" s="38" customFormat="1" ht="29" customHeight="1" spans="1:8">
      <c r="A6" s="19">
        <v>3</v>
      </c>
      <c r="B6" s="24" t="s">
        <v>17</v>
      </c>
      <c r="C6" s="25" t="str">
        <f t="shared" si="0"/>
        <v>女</v>
      </c>
      <c r="D6" s="22" t="s">
        <v>18</v>
      </c>
      <c r="E6" s="25" t="s">
        <v>12</v>
      </c>
      <c r="F6" s="25" t="s">
        <v>13</v>
      </c>
      <c r="G6" s="23" t="s">
        <v>14</v>
      </c>
      <c r="H6" s="25">
        <v>1300</v>
      </c>
    </row>
    <row r="7" s="38" customFormat="1" ht="29" customHeight="1" spans="1:8">
      <c r="A7" s="19">
        <v>4</v>
      </c>
      <c r="B7" s="27" t="s">
        <v>19</v>
      </c>
      <c r="C7" s="21" t="str">
        <f t="shared" si="0"/>
        <v>女</v>
      </c>
      <c r="D7" s="22" t="s">
        <v>20</v>
      </c>
      <c r="E7" s="21" t="s">
        <v>12</v>
      </c>
      <c r="F7" s="21" t="s">
        <v>13</v>
      </c>
      <c r="G7" s="23" t="s">
        <v>14</v>
      </c>
      <c r="H7" s="21">
        <v>1300</v>
      </c>
    </row>
    <row r="8" s="38" customFormat="1" ht="29" customHeight="1" spans="1:8">
      <c r="A8" s="19">
        <v>5</v>
      </c>
      <c r="B8" s="27" t="s">
        <v>21</v>
      </c>
      <c r="C8" s="21" t="str">
        <f t="shared" si="0"/>
        <v>女</v>
      </c>
      <c r="D8" s="22" t="s">
        <v>22</v>
      </c>
      <c r="E8" s="21" t="s">
        <v>12</v>
      </c>
      <c r="F8" s="21" t="s">
        <v>13</v>
      </c>
      <c r="G8" s="23" t="s">
        <v>14</v>
      </c>
      <c r="H8" s="21">
        <v>1300</v>
      </c>
    </row>
    <row r="9" s="38" customFormat="1" ht="29" customHeight="1" spans="1:8">
      <c r="A9" s="19">
        <v>6</v>
      </c>
      <c r="B9" s="27" t="s">
        <v>23</v>
      </c>
      <c r="C9" s="21" t="str">
        <f t="shared" si="0"/>
        <v>女</v>
      </c>
      <c r="D9" s="22" t="s">
        <v>24</v>
      </c>
      <c r="E9" s="21" t="s">
        <v>12</v>
      </c>
      <c r="F9" s="21" t="s">
        <v>13</v>
      </c>
      <c r="G9" s="23" t="s">
        <v>14</v>
      </c>
      <c r="H9" s="21">
        <v>1300</v>
      </c>
    </row>
    <row r="10" s="38" customFormat="1" ht="29" customHeight="1" spans="1:8">
      <c r="A10" s="19">
        <v>7</v>
      </c>
      <c r="B10" s="27" t="s">
        <v>25</v>
      </c>
      <c r="C10" s="21" t="str">
        <f t="shared" si="0"/>
        <v>女</v>
      </c>
      <c r="D10" s="22" t="s">
        <v>26</v>
      </c>
      <c r="E10" s="21" t="s">
        <v>12</v>
      </c>
      <c r="F10" s="21" t="s">
        <v>13</v>
      </c>
      <c r="G10" s="23" t="s">
        <v>14</v>
      </c>
      <c r="H10" s="21">
        <v>1300</v>
      </c>
    </row>
    <row r="11" s="38" customFormat="1" ht="29" customHeight="1" spans="1:8">
      <c r="A11" s="19">
        <v>8</v>
      </c>
      <c r="B11" s="20" t="s">
        <v>27</v>
      </c>
      <c r="C11" s="21" t="str">
        <f t="shared" si="0"/>
        <v>女</v>
      </c>
      <c r="D11" s="22" t="s">
        <v>28</v>
      </c>
      <c r="E11" s="21" t="s">
        <v>12</v>
      </c>
      <c r="F11" s="21" t="s">
        <v>13</v>
      </c>
      <c r="G11" s="23" t="s">
        <v>14</v>
      </c>
      <c r="H11" s="21">
        <v>1300</v>
      </c>
    </row>
    <row r="12" s="38" customFormat="1" ht="29" customHeight="1" spans="1:8">
      <c r="A12" s="19">
        <v>9</v>
      </c>
      <c r="B12" s="20" t="s">
        <v>29</v>
      </c>
      <c r="C12" s="21" t="str">
        <f t="shared" si="0"/>
        <v>女</v>
      </c>
      <c r="D12" s="22" t="s">
        <v>30</v>
      </c>
      <c r="E12" s="21" t="s">
        <v>12</v>
      </c>
      <c r="F12" s="21" t="s">
        <v>13</v>
      </c>
      <c r="G12" s="23" t="s">
        <v>14</v>
      </c>
      <c r="H12" s="21">
        <v>1300</v>
      </c>
    </row>
    <row r="13" s="38" customFormat="1" ht="29" customHeight="1" spans="1:8">
      <c r="A13" s="19">
        <v>10</v>
      </c>
      <c r="B13" s="20" t="s">
        <v>31</v>
      </c>
      <c r="C13" s="21" t="str">
        <f t="shared" si="0"/>
        <v>女</v>
      </c>
      <c r="D13" s="22" t="s">
        <v>32</v>
      </c>
      <c r="E13" s="21" t="s">
        <v>12</v>
      </c>
      <c r="F13" s="21" t="s">
        <v>13</v>
      </c>
      <c r="G13" s="23" t="s">
        <v>14</v>
      </c>
      <c r="H13" s="21">
        <v>1300</v>
      </c>
    </row>
    <row r="14" s="38" customFormat="1" ht="29" customHeight="1" spans="1:8">
      <c r="A14" s="19">
        <v>11</v>
      </c>
      <c r="B14" s="20" t="s">
        <v>33</v>
      </c>
      <c r="C14" s="21" t="str">
        <f t="shared" si="0"/>
        <v>女</v>
      </c>
      <c r="D14" s="22" t="s">
        <v>34</v>
      </c>
      <c r="E14" s="21" t="s">
        <v>12</v>
      </c>
      <c r="F14" s="21" t="s">
        <v>13</v>
      </c>
      <c r="G14" s="23" t="s">
        <v>14</v>
      </c>
      <c r="H14" s="21">
        <v>1300</v>
      </c>
    </row>
    <row r="15" s="38" customFormat="1" ht="29" customHeight="1" spans="1:8">
      <c r="A15" s="19">
        <v>12</v>
      </c>
      <c r="B15" s="27" t="s">
        <v>35</v>
      </c>
      <c r="C15" s="21" t="str">
        <f t="shared" si="0"/>
        <v>女</v>
      </c>
      <c r="D15" s="22" t="s">
        <v>36</v>
      </c>
      <c r="E15" s="21" t="s">
        <v>12</v>
      </c>
      <c r="F15" s="21" t="s">
        <v>13</v>
      </c>
      <c r="G15" s="23" t="s">
        <v>14</v>
      </c>
      <c r="H15" s="21">
        <v>1300</v>
      </c>
    </row>
    <row r="16" s="38" customFormat="1" ht="29" customHeight="1" spans="1:8">
      <c r="A16" s="19">
        <v>13</v>
      </c>
      <c r="B16" s="27" t="s">
        <v>37</v>
      </c>
      <c r="C16" s="21" t="str">
        <f t="shared" si="0"/>
        <v>女</v>
      </c>
      <c r="D16" s="22" t="s">
        <v>38</v>
      </c>
      <c r="E16" s="21" t="s">
        <v>12</v>
      </c>
      <c r="F16" s="21" t="s">
        <v>13</v>
      </c>
      <c r="G16" s="23" t="s">
        <v>14</v>
      </c>
      <c r="H16" s="21">
        <v>1300</v>
      </c>
    </row>
    <row r="17" s="38" customFormat="1" ht="29" customHeight="1" spans="1:8">
      <c r="A17" s="19">
        <v>14</v>
      </c>
      <c r="B17" s="27" t="s">
        <v>39</v>
      </c>
      <c r="C17" s="21" t="str">
        <f t="shared" si="0"/>
        <v>男</v>
      </c>
      <c r="D17" s="22" t="s">
        <v>40</v>
      </c>
      <c r="E17" s="21" t="s">
        <v>12</v>
      </c>
      <c r="F17" s="21" t="s">
        <v>13</v>
      </c>
      <c r="G17" s="23" t="s">
        <v>14</v>
      </c>
      <c r="H17" s="21">
        <v>1300</v>
      </c>
    </row>
    <row r="18" s="38" customFormat="1" ht="29" customHeight="1" spans="1:8">
      <c r="A18" s="19">
        <v>15</v>
      </c>
      <c r="B18" s="20" t="s">
        <v>41</v>
      </c>
      <c r="C18" s="21" t="str">
        <f t="shared" si="0"/>
        <v>女</v>
      </c>
      <c r="D18" s="22" t="s">
        <v>42</v>
      </c>
      <c r="E18" s="21" t="s">
        <v>12</v>
      </c>
      <c r="F18" s="21" t="s">
        <v>13</v>
      </c>
      <c r="G18" s="23" t="s">
        <v>14</v>
      </c>
      <c r="H18" s="21">
        <v>1300</v>
      </c>
    </row>
    <row r="19" s="38" customFormat="1" ht="29" customHeight="1" spans="1:8">
      <c r="A19" s="19">
        <v>16</v>
      </c>
      <c r="B19" s="20" t="s">
        <v>43</v>
      </c>
      <c r="C19" s="21" t="str">
        <f t="shared" si="0"/>
        <v>女</v>
      </c>
      <c r="D19" s="22" t="s">
        <v>44</v>
      </c>
      <c r="E19" s="21" t="s">
        <v>12</v>
      </c>
      <c r="F19" s="21" t="s">
        <v>13</v>
      </c>
      <c r="G19" s="23" t="s">
        <v>14</v>
      </c>
      <c r="H19" s="21">
        <v>1300</v>
      </c>
    </row>
    <row r="20" s="38" customFormat="1" ht="29" customHeight="1" spans="1:8">
      <c r="A20" s="19">
        <v>17</v>
      </c>
      <c r="B20" s="20" t="s">
        <v>45</v>
      </c>
      <c r="C20" s="21" t="str">
        <f t="shared" si="0"/>
        <v>女</v>
      </c>
      <c r="D20" s="22" t="s">
        <v>46</v>
      </c>
      <c r="E20" s="21" t="s">
        <v>12</v>
      </c>
      <c r="F20" s="21" t="s">
        <v>13</v>
      </c>
      <c r="G20" s="23" t="s">
        <v>14</v>
      </c>
      <c r="H20" s="21">
        <v>1300</v>
      </c>
    </row>
    <row r="21" s="38" customFormat="1" ht="29" customHeight="1" spans="1:8">
      <c r="A21" s="19">
        <v>18</v>
      </c>
      <c r="B21" s="20" t="s">
        <v>47</v>
      </c>
      <c r="C21" s="21" t="str">
        <f t="shared" si="0"/>
        <v>女</v>
      </c>
      <c r="D21" s="22" t="s">
        <v>48</v>
      </c>
      <c r="E21" s="21" t="s">
        <v>12</v>
      </c>
      <c r="F21" s="21" t="s">
        <v>13</v>
      </c>
      <c r="G21" s="23" t="s">
        <v>14</v>
      </c>
      <c r="H21" s="21">
        <v>1300</v>
      </c>
    </row>
    <row r="22" s="38" customFormat="1" ht="29" customHeight="1" spans="1:8">
      <c r="A22" s="19">
        <v>19</v>
      </c>
      <c r="B22" s="20" t="s">
        <v>49</v>
      </c>
      <c r="C22" s="21" t="str">
        <f t="shared" si="0"/>
        <v>男</v>
      </c>
      <c r="D22" s="22" t="s">
        <v>50</v>
      </c>
      <c r="E22" s="21" t="s">
        <v>12</v>
      </c>
      <c r="F22" s="21" t="s">
        <v>13</v>
      </c>
      <c r="G22" s="23" t="s">
        <v>14</v>
      </c>
      <c r="H22" s="21">
        <v>1300</v>
      </c>
    </row>
    <row r="23" s="38" customFormat="1" ht="29" customHeight="1" spans="1:8">
      <c r="A23" s="19">
        <v>20</v>
      </c>
      <c r="B23" s="27" t="s">
        <v>51</v>
      </c>
      <c r="C23" s="21" t="str">
        <f t="shared" si="0"/>
        <v>女</v>
      </c>
      <c r="D23" s="22" t="s">
        <v>52</v>
      </c>
      <c r="E23" s="21" t="s">
        <v>12</v>
      </c>
      <c r="F23" s="21" t="s">
        <v>13</v>
      </c>
      <c r="G23" s="23" t="s">
        <v>14</v>
      </c>
      <c r="H23" s="21">
        <v>1300</v>
      </c>
    </row>
    <row r="24" s="38" customFormat="1" ht="29" customHeight="1" spans="1:8">
      <c r="A24" s="19">
        <v>21</v>
      </c>
      <c r="B24" s="20" t="s">
        <v>53</v>
      </c>
      <c r="C24" s="21" t="str">
        <f t="shared" si="0"/>
        <v>女</v>
      </c>
      <c r="D24" s="22" t="s">
        <v>54</v>
      </c>
      <c r="E24" s="21" t="s">
        <v>12</v>
      </c>
      <c r="F24" s="21" t="s">
        <v>13</v>
      </c>
      <c r="G24" s="23" t="s">
        <v>14</v>
      </c>
      <c r="H24" s="21">
        <v>1300</v>
      </c>
    </row>
    <row r="25" s="38" customFormat="1" ht="29" customHeight="1" spans="1:8">
      <c r="A25" s="19">
        <v>22</v>
      </c>
      <c r="B25" s="20" t="s">
        <v>55</v>
      </c>
      <c r="C25" s="21" t="str">
        <f t="shared" si="0"/>
        <v>女</v>
      </c>
      <c r="D25" s="22" t="s">
        <v>56</v>
      </c>
      <c r="E25" s="21" t="s">
        <v>12</v>
      </c>
      <c r="F25" s="21" t="s">
        <v>13</v>
      </c>
      <c r="G25" s="23" t="s">
        <v>14</v>
      </c>
      <c r="H25" s="21">
        <v>1300</v>
      </c>
    </row>
    <row r="26" s="38" customFormat="1" ht="29" customHeight="1" spans="1:8">
      <c r="A26" s="19">
        <v>23</v>
      </c>
      <c r="B26" s="20" t="s">
        <v>57</v>
      </c>
      <c r="C26" s="21" t="str">
        <f t="shared" si="0"/>
        <v>女</v>
      </c>
      <c r="D26" s="22" t="s">
        <v>58</v>
      </c>
      <c r="E26" s="21" t="s">
        <v>12</v>
      </c>
      <c r="F26" s="21" t="s">
        <v>13</v>
      </c>
      <c r="G26" s="23" t="s">
        <v>14</v>
      </c>
      <c r="H26" s="21">
        <v>1300</v>
      </c>
    </row>
    <row r="27" s="38" customFormat="1" ht="29" customHeight="1" spans="1:8">
      <c r="A27" s="19">
        <v>24</v>
      </c>
      <c r="B27" s="20" t="s">
        <v>59</v>
      </c>
      <c r="C27" s="21" t="str">
        <f t="shared" si="0"/>
        <v>女</v>
      </c>
      <c r="D27" s="22" t="s">
        <v>60</v>
      </c>
      <c r="E27" s="21" t="s">
        <v>12</v>
      </c>
      <c r="F27" s="21" t="s">
        <v>13</v>
      </c>
      <c r="G27" s="23" t="s">
        <v>14</v>
      </c>
      <c r="H27" s="21">
        <v>1300</v>
      </c>
    </row>
    <row r="28" s="38" customFormat="1" ht="29" customHeight="1" spans="1:8">
      <c r="A28" s="19">
        <v>25</v>
      </c>
      <c r="B28" s="20" t="s">
        <v>61</v>
      </c>
      <c r="C28" s="21" t="str">
        <f t="shared" si="0"/>
        <v>男</v>
      </c>
      <c r="D28" s="22" t="s">
        <v>62</v>
      </c>
      <c r="E28" s="21" t="s">
        <v>12</v>
      </c>
      <c r="F28" s="21" t="s">
        <v>13</v>
      </c>
      <c r="G28" s="23" t="s">
        <v>14</v>
      </c>
      <c r="H28" s="21">
        <v>1300</v>
      </c>
    </row>
    <row r="29" s="38" customFormat="1" ht="29" customHeight="1" spans="1:8">
      <c r="A29" s="19">
        <v>26</v>
      </c>
      <c r="B29" s="24" t="s">
        <v>63</v>
      </c>
      <c r="C29" s="25" t="str">
        <f t="shared" si="0"/>
        <v>女</v>
      </c>
      <c r="D29" s="22" t="s">
        <v>64</v>
      </c>
      <c r="E29" s="25" t="s">
        <v>12</v>
      </c>
      <c r="F29" s="25" t="s">
        <v>13</v>
      </c>
      <c r="G29" s="23" t="s">
        <v>14</v>
      </c>
      <c r="H29" s="25">
        <v>1300</v>
      </c>
    </row>
    <row r="30" s="38" customFormat="1" ht="29" customHeight="1" spans="1:8">
      <c r="A30" s="19">
        <v>27</v>
      </c>
      <c r="B30" s="20" t="s">
        <v>65</v>
      </c>
      <c r="C30" s="21" t="str">
        <f t="shared" si="0"/>
        <v>女</v>
      </c>
      <c r="D30" s="22" t="s">
        <v>66</v>
      </c>
      <c r="E30" s="21" t="s">
        <v>12</v>
      </c>
      <c r="F30" s="21" t="s">
        <v>13</v>
      </c>
      <c r="G30" s="23" t="s">
        <v>14</v>
      </c>
      <c r="H30" s="21">
        <v>1300</v>
      </c>
    </row>
    <row r="31" s="38" customFormat="1" ht="29" customHeight="1" spans="1:8">
      <c r="A31" s="19">
        <v>28</v>
      </c>
      <c r="B31" s="20" t="s">
        <v>67</v>
      </c>
      <c r="C31" s="21" t="str">
        <f t="shared" si="0"/>
        <v>男</v>
      </c>
      <c r="D31" s="22" t="s">
        <v>68</v>
      </c>
      <c r="E31" s="21" t="s">
        <v>12</v>
      </c>
      <c r="F31" s="21" t="s">
        <v>13</v>
      </c>
      <c r="G31" s="23" t="s">
        <v>14</v>
      </c>
      <c r="H31" s="21">
        <v>1300</v>
      </c>
    </row>
    <row r="32" s="38" customFormat="1" ht="29" customHeight="1" spans="1:8">
      <c r="A32" s="19">
        <v>29</v>
      </c>
      <c r="B32" s="24" t="s">
        <v>69</v>
      </c>
      <c r="C32" s="25" t="str">
        <f t="shared" si="0"/>
        <v>女</v>
      </c>
      <c r="D32" s="22" t="s">
        <v>70</v>
      </c>
      <c r="E32" s="25" t="s">
        <v>12</v>
      </c>
      <c r="F32" s="25" t="s">
        <v>13</v>
      </c>
      <c r="G32" s="23" t="s">
        <v>14</v>
      </c>
      <c r="H32" s="25">
        <v>1300</v>
      </c>
    </row>
    <row r="33" s="38" customFormat="1" ht="29" customHeight="1" spans="1:8">
      <c r="A33" s="19">
        <v>30</v>
      </c>
      <c r="B33" s="27" t="s">
        <v>71</v>
      </c>
      <c r="C33" s="21" t="str">
        <f t="shared" si="0"/>
        <v>女</v>
      </c>
      <c r="D33" s="22" t="s">
        <v>72</v>
      </c>
      <c r="E33" s="21" t="s">
        <v>12</v>
      </c>
      <c r="F33" s="21" t="s">
        <v>13</v>
      </c>
      <c r="G33" s="23" t="s">
        <v>14</v>
      </c>
      <c r="H33" s="21">
        <v>1300</v>
      </c>
    </row>
    <row r="34" s="38" customFormat="1" ht="29" customHeight="1" spans="1:8">
      <c r="A34" s="19">
        <v>31</v>
      </c>
      <c r="B34" s="27" t="s">
        <v>73</v>
      </c>
      <c r="C34" s="21" t="str">
        <f t="shared" si="0"/>
        <v>女</v>
      </c>
      <c r="D34" s="22" t="s">
        <v>74</v>
      </c>
      <c r="E34" s="21" t="s">
        <v>12</v>
      </c>
      <c r="F34" s="21" t="s">
        <v>13</v>
      </c>
      <c r="G34" s="23" t="s">
        <v>14</v>
      </c>
      <c r="H34" s="21">
        <v>1300</v>
      </c>
    </row>
    <row r="35" s="38" customFormat="1" ht="29" customHeight="1" spans="1:8">
      <c r="A35" s="19">
        <v>32</v>
      </c>
      <c r="B35" s="27" t="s">
        <v>75</v>
      </c>
      <c r="C35" s="21" t="str">
        <f t="shared" si="0"/>
        <v>女</v>
      </c>
      <c r="D35" s="22" t="s">
        <v>76</v>
      </c>
      <c r="E35" s="21" t="s">
        <v>12</v>
      </c>
      <c r="F35" s="21" t="s">
        <v>13</v>
      </c>
      <c r="G35" s="23" t="s">
        <v>14</v>
      </c>
      <c r="H35" s="21">
        <v>1300</v>
      </c>
    </row>
    <row r="36" s="38" customFormat="1" ht="29" customHeight="1" spans="1:8">
      <c r="A36" s="19">
        <v>33</v>
      </c>
      <c r="B36" s="20" t="s">
        <v>77</v>
      </c>
      <c r="C36" s="21" t="str">
        <f t="shared" si="0"/>
        <v>女</v>
      </c>
      <c r="D36" s="22" t="s">
        <v>78</v>
      </c>
      <c r="E36" s="21" t="s">
        <v>12</v>
      </c>
      <c r="F36" s="21" t="s">
        <v>13</v>
      </c>
      <c r="G36" s="23" t="s">
        <v>14</v>
      </c>
      <c r="H36" s="21">
        <v>1300</v>
      </c>
    </row>
    <row r="37" s="38" customFormat="1" ht="29" customHeight="1" spans="1:8">
      <c r="A37" s="19">
        <v>34</v>
      </c>
      <c r="B37" s="28" t="s">
        <v>79</v>
      </c>
      <c r="C37" s="21" t="str">
        <f t="shared" si="0"/>
        <v>女</v>
      </c>
      <c r="D37" s="22" t="s">
        <v>80</v>
      </c>
      <c r="E37" s="21" t="s">
        <v>12</v>
      </c>
      <c r="F37" s="21" t="s">
        <v>13</v>
      </c>
      <c r="G37" s="23" t="s">
        <v>14</v>
      </c>
      <c r="H37" s="21">
        <v>1300</v>
      </c>
    </row>
    <row r="38" s="38" customFormat="1" ht="29" customHeight="1" spans="1:8">
      <c r="A38" s="19">
        <v>35</v>
      </c>
      <c r="B38" s="29" t="s">
        <v>81</v>
      </c>
      <c r="C38" s="21" t="str">
        <f t="shared" si="0"/>
        <v>男</v>
      </c>
      <c r="D38" s="22" t="s">
        <v>82</v>
      </c>
      <c r="E38" s="21" t="s">
        <v>83</v>
      </c>
      <c r="F38" s="21" t="s">
        <v>84</v>
      </c>
      <c r="G38" s="23" t="s">
        <v>14</v>
      </c>
      <c r="H38" s="21">
        <v>1800</v>
      </c>
    </row>
    <row r="39" s="38" customFormat="1" ht="29" customHeight="1" spans="1:8">
      <c r="A39" s="19">
        <v>36</v>
      </c>
      <c r="B39" s="29" t="s">
        <v>85</v>
      </c>
      <c r="C39" s="21" t="str">
        <f t="shared" si="0"/>
        <v>男</v>
      </c>
      <c r="D39" s="22" t="s">
        <v>86</v>
      </c>
      <c r="E39" s="21" t="s">
        <v>83</v>
      </c>
      <c r="F39" s="21" t="s">
        <v>84</v>
      </c>
      <c r="G39" s="23" t="s">
        <v>14</v>
      </c>
      <c r="H39" s="21">
        <v>1800</v>
      </c>
    </row>
    <row r="40" s="38" customFormat="1" ht="29" customHeight="1" spans="1:8">
      <c r="A40" s="19">
        <v>37</v>
      </c>
      <c r="B40" s="29" t="s">
        <v>87</v>
      </c>
      <c r="C40" s="21" t="str">
        <f t="shared" si="0"/>
        <v>男</v>
      </c>
      <c r="D40" s="22" t="s">
        <v>88</v>
      </c>
      <c r="E40" s="21" t="s">
        <v>83</v>
      </c>
      <c r="F40" s="21" t="s">
        <v>84</v>
      </c>
      <c r="G40" s="23" t="s">
        <v>14</v>
      </c>
      <c r="H40" s="21">
        <v>1800</v>
      </c>
    </row>
    <row r="41" s="38" customFormat="1" ht="29" customHeight="1" spans="1:8">
      <c r="A41" s="19">
        <v>38</v>
      </c>
      <c r="B41" s="29" t="s">
        <v>89</v>
      </c>
      <c r="C41" s="21" t="str">
        <f t="shared" si="0"/>
        <v>男</v>
      </c>
      <c r="D41" s="22" t="s">
        <v>90</v>
      </c>
      <c r="E41" s="21" t="s">
        <v>83</v>
      </c>
      <c r="F41" s="21" t="s">
        <v>84</v>
      </c>
      <c r="G41" s="23" t="s">
        <v>14</v>
      </c>
      <c r="H41" s="21">
        <v>1800</v>
      </c>
    </row>
    <row r="42" s="38" customFormat="1" ht="29" customHeight="1" spans="1:8">
      <c r="A42" s="19">
        <v>39</v>
      </c>
      <c r="B42" s="29" t="s">
        <v>91</v>
      </c>
      <c r="C42" s="21" t="str">
        <f t="shared" si="0"/>
        <v>男</v>
      </c>
      <c r="D42" s="22" t="s">
        <v>92</v>
      </c>
      <c r="E42" s="21" t="s">
        <v>83</v>
      </c>
      <c r="F42" s="21" t="s">
        <v>84</v>
      </c>
      <c r="G42" s="23" t="s">
        <v>14</v>
      </c>
      <c r="H42" s="21">
        <v>1800</v>
      </c>
    </row>
    <row r="43" s="38" customFormat="1" ht="29" customHeight="1" spans="1:8">
      <c r="A43" s="19">
        <v>40</v>
      </c>
      <c r="B43" s="30" t="s">
        <v>93</v>
      </c>
      <c r="C43" s="21" t="str">
        <f t="shared" si="0"/>
        <v>男</v>
      </c>
      <c r="D43" s="22" t="s">
        <v>94</v>
      </c>
      <c r="E43" s="21" t="s">
        <v>83</v>
      </c>
      <c r="F43" s="21" t="s">
        <v>84</v>
      </c>
      <c r="G43" s="23" t="s">
        <v>14</v>
      </c>
      <c r="H43" s="21">
        <v>1800</v>
      </c>
    </row>
    <row r="44" s="38" customFormat="1" ht="29" customHeight="1" spans="1:8">
      <c r="A44" s="19">
        <v>41</v>
      </c>
      <c r="B44" s="30" t="s">
        <v>95</v>
      </c>
      <c r="C44" s="21" t="str">
        <f t="shared" si="0"/>
        <v>男</v>
      </c>
      <c r="D44" s="22" t="s">
        <v>96</v>
      </c>
      <c r="E44" s="21" t="s">
        <v>83</v>
      </c>
      <c r="F44" s="21" t="s">
        <v>84</v>
      </c>
      <c r="G44" s="23" t="s">
        <v>14</v>
      </c>
      <c r="H44" s="21">
        <v>1800</v>
      </c>
    </row>
    <row r="45" s="38" customFormat="1" ht="29" customHeight="1" spans="1:8">
      <c r="A45" s="19">
        <v>42</v>
      </c>
      <c r="B45" s="30" t="s">
        <v>97</v>
      </c>
      <c r="C45" s="21" t="str">
        <f t="shared" si="0"/>
        <v>男</v>
      </c>
      <c r="D45" s="22" t="s">
        <v>98</v>
      </c>
      <c r="E45" s="21" t="s">
        <v>83</v>
      </c>
      <c r="F45" s="21" t="s">
        <v>84</v>
      </c>
      <c r="G45" s="23" t="s">
        <v>14</v>
      </c>
      <c r="H45" s="21">
        <v>1800</v>
      </c>
    </row>
    <row r="46" s="38" customFormat="1" ht="29" customHeight="1" spans="1:8">
      <c r="A46" s="19">
        <v>43</v>
      </c>
      <c r="B46" s="30" t="s">
        <v>99</v>
      </c>
      <c r="C46" s="21" t="str">
        <f t="shared" si="0"/>
        <v>男</v>
      </c>
      <c r="D46" s="22" t="s">
        <v>100</v>
      </c>
      <c r="E46" s="21" t="s">
        <v>83</v>
      </c>
      <c r="F46" s="21" t="s">
        <v>84</v>
      </c>
      <c r="G46" s="23" t="s">
        <v>14</v>
      </c>
      <c r="H46" s="21">
        <v>1800</v>
      </c>
    </row>
    <row r="47" s="38" customFormat="1" ht="29" customHeight="1" spans="1:8">
      <c r="A47" s="19">
        <v>44</v>
      </c>
      <c r="B47" s="30" t="s">
        <v>101</v>
      </c>
      <c r="C47" s="21" t="str">
        <f t="shared" si="0"/>
        <v>男</v>
      </c>
      <c r="D47" s="22" t="s">
        <v>102</v>
      </c>
      <c r="E47" s="21" t="s">
        <v>83</v>
      </c>
      <c r="F47" s="21" t="s">
        <v>84</v>
      </c>
      <c r="G47" s="23" t="s">
        <v>14</v>
      </c>
      <c r="H47" s="21">
        <v>1800</v>
      </c>
    </row>
    <row r="48" s="38" customFormat="1" ht="29" customHeight="1" spans="1:8">
      <c r="A48" s="19">
        <v>45</v>
      </c>
      <c r="B48" s="30" t="s">
        <v>103</v>
      </c>
      <c r="C48" s="21" t="str">
        <f t="shared" si="0"/>
        <v>女</v>
      </c>
      <c r="D48" s="22" t="s">
        <v>104</v>
      </c>
      <c r="E48" s="21" t="s">
        <v>83</v>
      </c>
      <c r="F48" s="21" t="s">
        <v>84</v>
      </c>
      <c r="G48" s="23" t="s">
        <v>14</v>
      </c>
      <c r="H48" s="21">
        <v>1800</v>
      </c>
    </row>
    <row r="49" s="38" customFormat="1" ht="29" customHeight="1" spans="1:8">
      <c r="A49" s="19">
        <v>46</v>
      </c>
      <c r="B49" s="30" t="s">
        <v>105</v>
      </c>
      <c r="C49" s="21" t="str">
        <f t="shared" si="0"/>
        <v>男</v>
      </c>
      <c r="D49" s="22" t="s">
        <v>106</v>
      </c>
      <c r="E49" s="21" t="s">
        <v>83</v>
      </c>
      <c r="F49" s="21" t="s">
        <v>84</v>
      </c>
      <c r="G49" s="23" t="s">
        <v>14</v>
      </c>
      <c r="H49" s="21">
        <v>1800</v>
      </c>
    </row>
    <row r="50" s="38" customFormat="1" ht="29" customHeight="1" spans="1:8">
      <c r="A50" s="19">
        <v>47</v>
      </c>
      <c r="B50" s="30" t="s">
        <v>107</v>
      </c>
      <c r="C50" s="21" t="str">
        <f t="shared" si="0"/>
        <v>男</v>
      </c>
      <c r="D50" s="22" t="s">
        <v>108</v>
      </c>
      <c r="E50" s="21" t="s">
        <v>83</v>
      </c>
      <c r="F50" s="21" t="s">
        <v>84</v>
      </c>
      <c r="G50" s="23" t="s">
        <v>14</v>
      </c>
      <c r="H50" s="21">
        <v>1800</v>
      </c>
    </row>
    <row r="51" s="38" customFormat="1" ht="29" customHeight="1" spans="1:8">
      <c r="A51" s="19">
        <v>48</v>
      </c>
      <c r="B51" s="30" t="s">
        <v>109</v>
      </c>
      <c r="C51" s="21" t="str">
        <f t="shared" si="0"/>
        <v>男</v>
      </c>
      <c r="D51" s="22" t="s">
        <v>110</v>
      </c>
      <c r="E51" s="21" t="s">
        <v>83</v>
      </c>
      <c r="F51" s="21" t="s">
        <v>84</v>
      </c>
      <c r="G51" s="23" t="s">
        <v>14</v>
      </c>
      <c r="H51" s="21">
        <v>1800</v>
      </c>
    </row>
    <row r="52" s="38" customFormat="1" ht="29" customHeight="1" spans="1:8">
      <c r="A52" s="19">
        <v>49</v>
      </c>
      <c r="B52" s="31" t="s">
        <v>111</v>
      </c>
      <c r="C52" s="25" t="str">
        <f t="shared" si="0"/>
        <v>男</v>
      </c>
      <c r="D52" s="22" t="s">
        <v>112</v>
      </c>
      <c r="E52" s="25" t="s">
        <v>83</v>
      </c>
      <c r="F52" s="25" t="s">
        <v>84</v>
      </c>
      <c r="G52" s="23" t="s">
        <v>14</v>
      </c>
      <c r="H52" s="25">
        <v>1800</v>
      </c>
    </row>
    <row r="53" s="38" customFormat="1" ht="29" customHeight="1" spans="1:8">
      <c r="A53" s="19">
        <v>50</v>
      </c>
      <c r="B53" s="31" t="s">
        <v>113</v>
      </c>
      <c r="C53" s="25" t="str">
        <f t="shared" si="0"/>
        <v>男</v>
      </c>
      <c r="D53" s="22" t="s">
        <v>114</v>
      </c>
      <c r="E53" s="25" t="s">
        <v>83</v>
      </c>
      <c r="F53" s="25" t="s">
        <v>84</v>
      </c>
      <c r="G53" s="23" t="s">
        <v>14</v>
      </c>
      <c r="H53" s="25">
        <v>1800</v>
      </c>
    </row>
    <row r="54" s="38" customFormat="1" ht="29" customHeight="1" spans="1:8">
      <c r="A54" s="19">
        <v>51</v>
      </c>
      <c r="B54" s="30" t="s">
        <v>115</v>
      </c>
      <c r="C54" s="21" t="str">
        <f t="shared" si="0"/>
        <v>男</v>
      </c>
      <c r="D54" s="22" t="s">
        <v>116</v>
      </c>
      <c r="E54" s="21" t="s">
        <v>83</v>
      </c>
      <c r="F54" s="21" t="s">
        <v>84</v>
      </c>
      <c r="G54" s="23" t="s">
        <v>14</v>
      </c>
      <c r="H54" s="21">
        <v>1800</v>
      </c>
    </row>
    <row r="55" s="38" customFormat="1" ht="29" customHeight="1" spans="1:8">
      <c r="A55" s="19">
        <v>52</v>
      </c>
      <c r="B55" s="30" t="s">
        <v>117</v>
      </c>
      <c r="C55" s="21" t="str">
        <f t="shared" si="0"/>
        <v>男</v>
      </c>
      <c r="D55" s="22" t="s">
        <v>118</v>
      </c>
      <c r="E55" s="21" t="s">
        <v>83</v>
      </c>
      <c r="F55" s="21" t="s">
        <v>84</v>
      </c>
      <c r="G55" s="23" t="s">
        <v>14</v>
      </c>
      <c r="H55" s="21">
        <v>1800</v>
      </c>
    </row>
    <row r="56" s="38" customFormat="1" ht="29" customHeight="1" spans="1:8">
      <c r="A56" s="19">
        <v>53</v>
      </c>
      <c r="B56" s="30" t="s">
        <v>119</v>
      </c>
      <c r="C56" s="21" t="str">
        <f t="shared" si="0"/>
        <v>男</v>
      </c>
      <c r="D56" s="22" t="s">
        <v>120</v>
      </c>
      <c r="E56" s="21" t="s">
        <v>83</v>
      </c>
      <c r="F56" s="21" t="s">
        <v>84</v>
      </c>
      <c r="G56" s="23" t="s">
        <v>14</v>
      </c>
      <c r="H56" s="21">
        <v>1800</v>
      </c>
    </row>
    <row r="57" s="38" customFormat="1" ht="29" customHeight="1" spans="1:8">
      <c r="A57" s="19">
        <v>54</v>
      </c>
      <c r="B57" s="30" t="s">
        <v>121</v>
      </c>
      <c r="C57" s="21" t="str">
        <f t="shared" si="0"/>
        <v>男</v>
      </c>
      <c r="D57" s="22" t="s">
        <v>122</v>
      </c>
      <c r="E57" s="21" t="s">
        <v>83</v>
      </c>
      <c r="F57" s="21" t="s">
        <v>84</v>
      </c>
      <c r="G57" s="23" t="s">
        <v>14</v>
      </c>
      <c r="H57" s="21">
        <v>1800</v>
      </c>
    </row>
    <row r="58" s="38" customFormat="1" ht="29" customHeight="1" spans="1:8">
      <c r="A58" s="19">
        <v>55</v>
      </c>
      <c r="B58" s="30" t="s">
        <v>123</v>
      </c>
      <c r="C58" s="21" t="str">
        <f t="shared" si="0"/>
        <v>女</v>
      </c>
      <c r="D58" s="22" t="s">
        <v>124</v>
      </c>
      <c r="E58" s="21" t="s">
        <v>83</v>
      </c>
      <c r="F58" s="21" t="s">
        <v>84</v>
      </c>
      <c r="G58" s="23" t="s">
        <v>14</v>
      </c>
      <c r="H58" s="21">
        <v>1800</v>
      </c>
    </row>
    <row r="59" s="38" customFormat="1" ht="29" customHeight="1" spans="1:8">
      <c r="A59" s="19">
        <v>56</v>
      </c>
      <c r="B59" s="30" t="s">
        <v>125</v>
      </c>
      <c r="C59" s="21" t="str">
        <f t="shared" si="0"/>
        <v>男</v>
      </c>
      <c r="D59" s="22" t="s">
        <v>126</v>
      </c>
      <c r="E59" s="21" t="s">
        <v>83</v>
      </c>
      <c r="F59" s="21" t="s">
        <v>84</v>
      </c>
      <c r="G59" s="23" t="s">
        <v>14</v>
      </c>
      <c r="H59" s="21">
        <v>1800</v>
      </c>
    </row>
    <row r="60" s="38" customFormat="1" ht="29" customHeight="1" spans="1:8">
      <c r="A60" s="19">
        <v>57</v>
      </c>
      <c r="B60" s="30" t="s">
        <v>127</v>
      </c>
      <c r="C60" s="21" t="str">
        <f t="shared" si="0"/>
        <v>男</v>
      </c>
      <c r="D60" s="22" t="s">
        <v>128</v>
      </c>
      <c r="E60" s="21" t="s">
        <v>83</v>
      </c>
      <c r="F60" s="21" t="s">
        <v>84</v>
      </c>
      <c r="G60" s="23" t="s">
        <v>14</v>
      </c>
      <c r="H60" s="21">
        <v>1800</v>
      </c>
    </row>
    <row r="61" s="38" customFormat="1" ht="29" customHeight="1" spans="1:8">
      <c r="A61" s="19">
        <v>58</v>
      </c>
      <c r="B61" s="30" t="s">
        <v>129</v>
      </c>
      <c r="C61" s="21" t="str">
        <f t="shared" si="0"/>
        <v>女</v>
      </c>
      <c r="D61" s="22" t="s">
        <v>130</v>
      </c>
      <c r="E61" s="21" t="s">
        <v>83</v>
      </c>
      <c r="F61" s="21" t="s">
        <v>84</v>
      </c>
      <c r="G61" s="23" t="s">
        <v>14</v>
      </c>
      <c r="H61" s="21">
        <v>1800</v>
      </c>
    </row>
    <row r="62" s="38" customFormat="1" ht="29" customHeight="1" spans="1:8">
      <c r="A62" s="19">
        <v>59</v>
      </c>
      <c r="B62" s="30" t="s">
        <v>131</v>
      </c>
      <c r="C62" s="21" t="str">
        <f t="shared" si="0"/>
        <v>男</v>
      </c>
      <c r="D62" s="22" t="s">
        <v>132</v>
      </c>
      <c r="E62" s="21" t="s">
        <v>83</v>
      </c>
      <c r="F62" s="21" t="s">
        <v>84</v>
      </c>
      <c r="G62" s="23" t="s">
        <v>14</v>
      </c>
      <c r="H62" s="21">
        <v>1800</v>
      </c>
    </row>
    <row r="63" s="38" customFormat="1" ht="29" customHeight="1" spans="1:8">
      <c r="A63" s="19">
        <v>60</v>
      </c>
      <c r="B63" s="27" t="s">
        <v>133</v>
      </c>
      <c r="C63" s="21" t="str">
        <f t="shared" si="0"/>
        <v>男</v>
      </c>
      <c r="D63" s="22" t="s">
        <v>134</v>
      </c>
      <c r="E63" s="21" t="s">
        <v>83</v>
      </c>
      <c r="F63" s="21" t="s">
        <v>84</v>
      </c>
      <c r="G63" s="23" t="s">
        <v>14</v>
      </c>
      <c r="H63" s="21">
        <v>1800</v>
      </c>
    </row>
    <row r="64" s="38" customFormat="1" ht="29" customHeight="1" spans="1:8">
      <c r="A64" s="19">
        <v>61</v>
      </c>
      <c r="B64" s="27" t="s">
        <v>135</v>
      </c>
      <c r="C64" s="21" t="str">
        <f t="shared" si="0"/>
        <v>男</v>
      </c>
      <c r="D64" s="22" t="s">
        <v>136</v>
      </c>
      <c r="E64" s="21" t="s">
        <v>83</v>
      </c>
      <c r="F64" s="21" t="s">
        <v>84</v>
      </c>
      <c r="G64" s="23" t="s">
        <v>14</v>
      </c>
      <c r="H64" s="21">
        <v>1800</v>
      </c>
    </row>
    <row r="65" s="38" customFormat="1" ht="29" customHeight="1" spans="1:8">
      <c r="A65" s="19">
        <v>62</v>
      </c>
      <c r="B65" s="20" t="s">
        <v>137</v>
      </c>
      <c r="C65" s="21" t="str">
        <f t="shared" si="0"/>
        <v>男</v>
      </c>
      <c r="D65" s="22" t="s">
        <v>138</v>
      </c>
      <c r="E65" s="32" t="s">
        <v>83</v>
      </c>
      <c r="F65" s="32" t="s">
        <v>84</v>
      </c>
      <c r="G65" s="23" t="s">
        <v>14</v>
      </c>
      <c r="H65" s="32">
        <v>1800</v>
      </c>
    </row>
    <row r="66" s="38" customFormat="1" ht="29" customHeight="1" spans="1:8">
      <c r="A66" s="19">
        <v>63</v>
      </c>
      <c r="B66" s="20" t="s">
        <v>139</v>
      </c>
      <c r="C66" s="21" t="str">
        <f t="shared" si="0"/>
        <v>女</v>
      </c>
      <c r="D66" s="22" t="s">
        <v>140</v>
      </c>
      <c r="E66" s="21" t="s">
        <v>83</v>
      </c>
      <c r="F66" s="21" t="s">
        <v>84</v>
      </c>
      <c r="G66" s="23" t="s">
        <v>14</v>
      </c>
      <c r="H66" s="21">
        <v>1800</v>
      </c>
    </row>
    <row r="67" s="38" customFormat="1" ht="29" customHeight="1" spans="1:8">
      <c r="A67" s="19">
        <v>64</v>
      </c>
      <c r="B67" s="28" t="s">
        <v>141</v>
      </c>
      <c r="C67" s="21" t="str">
        <f t="shared" si="0"/>
        <v>男</v>
      </c>
      <c r="D67" s="22" t="s">
        <v>142</v>
      </c>
      <c r="E67" s="33" t="s">
        <v>83</v>
      </c>
      <c r="F67" s="33" t="s">
        <v>84</v>
      </c>
      <c r="G67" s="23" t="s">
        <v>14</v>
      </c>
      <c r="H67" s="33">
        <v>1800</v>
      </c>
    </row>
    <row r="68" s="35" customFormat="1" ht="36" customHeight="1" spans="1:8">
      <c r="A68" s="50" t="s">
        <v>143</v>
      </c>
      <c r="B68" s="50"/>
      <c r="C68" s="50"/>
      <c r="D68" s="51"/>
      <c r="E68" s="50"/>
      <c r="F68" s="50"/>
      <c r="G68" s="50"/>
      <c r="H68" s="52">
        <f>SUM(H4:H67)</f>
        <v>98200</v>
      </c>
    </row>
  </sheetData>
  <protectedRanges>
    <protectedRange sqref="G8:G31 G5:G6" name="区域1_1_1_1_1_1"/>
    <protectedRange sqref="G8:G33 G5:G6" name="区域1_1_1_1_1_1_1"/>
    <protectedRange sqref="G8:G34 G4:G6" name="区域1_1_1_1_1"/>
    <protectedRange sqref="G8:G31 G4:G6" name="区域1_1_1_1_1_1_2"/>
    <protectedRange sqref="G36:G37 G8:G34 G4:G6" name="区域1_1_1_1_1_2"/>
    <protectedRange sqref="G8:G33 G4:G6" name="区域1_1_1_1_1_1_1_1"/>
  </protectedRanges>
  <mergeCells count="3">
    <mergeCell ref="A1:H1"/>
    <mergeCell ref="A2:H2"/>
    <mergeCell ref="A68:G68"/>
  </mergeCells>
  <pageMargins left="0.629861111111111" right="0.511805555555556" top="0.826388888888889" bottom="0.66875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9"/>
  <sheetViews>
    <sheetView tabSelected="1" workbookViewId="0">
      <selection activeCell="J7" sqref="J7"/>
    </sheetView>
  </sheetViews>
  <sheetFormatPr defaultColWidth="9" defaultRowHeight="14.25" outlineLevelCol="7"/>
  <cols>
    <col min="1" max="1" width="5.875" style="1" customWidth="1"/>
    <col min="2" max="2" width="7.5" style="1" customWidth="1"/>
    <col min="3" max="3" width="4.5" style="1" customWidth="1"/>
    <col min="4" max="4" width="18" style="1" customWidth="1"/>
    <col min="5" max="5" width="12.875" style="6" customWidth="1"/>
    <col min="6" max="6" width="9.125" style="6" customWidth="1"/>
    <col min="7" max="7" width="24.375" style="6" customWidth="1"/>
    <col min="8" max="8" width="9.375" style="7" customWidth="1"/>
    <col min="9" max="16376" width="9" style="1"/>
    <col min="16377" max="16384" width="9" style="2"/>
  </cols>
  <sheetData>
    <row r="1" s="1" customFormat="1" spans="1:8">
      <c r="A1" s="8" t="s">
        <v>144</v>
      </c>
      <c r="B1" s="9"/>
      <c r="C1" s="9"/>
      <c r="D1" s="10"/>
      <c r="E1" s="8"/>
      <c r="F1" s="8"/>
      <c r="G1" s="8"/>
      <c r="H1" s="11"/>
    </row>
    <row r="2" s="2" customFormat="1" ht="18" customHeight="1" spans="1:8">
      <c r="A2" s="8"/>
      <c r="B2" s="9"/>
      <c r="C2" s="9"/>
      <c r="D2" s="10"/>
      <c r="E2" s="8"/>
      <c r="F2" s="8"/>
      <c r="G2" s="8"/>
      <c r="H2" s="11"/>
    </row>
    <row r="3" s="2" customFormat="1" ht="19" customHeight="1" spans="1:8">
      <c r="A3" s="12" t="s">
        <v>1</v>
      </c>
      <c r="B3" s="13"/>
      <c r="C3" s="13"/>
      <c r="D3" s="12"/>
      <c r="E3" s="12"/>
      <c r="F3" s="12"/>
      <c r="G3" s="12"/>
      <c r="H3" s="14"/>
    </row>
    <row r="4" s="3" customFormat="1" ht="30" customHeight="1" spans="1:8">
      <c r="A4" s="15" t="s">
        <v>2</v>
      </c>
      <c r="B4" s="16" t="s">
        <v>3</v>
      </c>
      <c r="C4" s="16" t="s">
        <v>4</v>
      </c>
      <c r="D4" s="15" t="s">
        <v>5</v>
      </c>
      <c r="E4" s="15" t="s">
        <v>6</v>
      </c>
      <c r="F4" s="17" t="s">
        <v>7</v>
      </c>
      <c r="G4" s="17" t="s">
        <v>8</v>
      </c>
      <c r="H4" s="18" t="s">
        <v>9</v>
      </c>
    </row>
    <row r="5" s="4" customFormat="1" ht="29" customHeight="1" spans="1:8">
      <c r="A5" s="19">
        <v>1</v>
      </c>
      <c r="B5" s="20" t="s">
        <v>10</v>
      </c>
      <c r="C5" s="21" t="str">
        <f t="shared" ref="C5:C68" si="0">IF(MOD(MID(D5,17,1),2)=1,"男","女")</f>
        <v>女</v>
      </c>
      <c r="D5" s="22" t="s">
        <v>11</v>
      </c>
      <c r="E5" s="21" t="s">
        <v>12</v>
      </c>
      <c r="F5" s="21" t="s">
        <v>13</v>
      </c>
      <c r="G5" s="23" t="s">
        <v>14</v>
      </c>
      <c r="H5" s="21">
        <v>220.8</v>
      </c>
    </row>
    <row r="6" s="4" customFormat="1" ht="29" customHeight="1" spans="1:8">
      <c r="A6" s="19">
        <v>2</v>
      </c>
      <c r="B6" s="20" t="s">
        <v>15</v>
      </c>
      <c r="C6" s="21" t="str">
        <f t="shared" si="0"/>
        <v>女</v>
      </c>
      <c r="D6" s="22" t="s">
        <v>16</v>
      </c>
      <c r="E6" s="21" t="s">
        <v>12</v>
      </c>
      <c r="F6" s="21" t="s">
        <v>13</v>
      </c>
      <c r="G6" s="23" t="s">
        <v>14</v>
      </c>
      <c r="H6" s="21">
        <v>220.8</v>
      </c>
    </row>
    <row r="7" s="4" customFormat="1" ht="29" customHeight="1" spans="1:8">
      <c r="A7" s="19">
        <v>3</v>
      </c>
      <c r="B7" s="24" t="s">
        <v>17</v>
      </c>
      <c r="C7" s="25" t="str">
        <f t="shared" si="0"/>
        <v>女</v>
      </c>
      <c r="D7" s="26" t="s">
        <v>18</v>
      </c>
      <c r="E7" s="25" t="s">
        <v>12</v>
      </c>
      <c r="F7" s="25" t="s">
        <v>13</v>
      </c>
      <c r="G7" s="23" t="s">
        <v>14</v>
      </c>
      <c r="H7" s="25">
        <v>360</v>
      </c>
    </row>
    <row r="8" s="4" customFormat="1" ht="29" customHeight="1" spans="1:8">
      <c r="A8" s="19">
        <v>4</v>
      </c>
      <c r="B8" s="27" t="s">
        <v>19</v>
      </c>
      <c r="C8" s="21" t="str">
        <f t="shared" si="0"/>
        <v>女</v>
      </c>
      <c r="D8" s="26" t="s">
        <v>20</v>
      </c>
      <c r="E8" s="21" t="s">
        <v>12</v>
      </c>
      <c r="F8" s="21" t="s">
        <v>13</v>
      </c>
      <c r="G8" s="23" t="s">
        <v>14</v>
      </c>
      <c r="H8" s="21">
        <v>220.8</v>
      </c>
    </row>
    <row r="9" s="4" customFormat="1" ht="29" customHeight="1" spans="1:8">
      <c r="A9" s="19">
        <v>5</v>
      </c>
      <c r="B9" s="27" t="s">
        <v>21</v>
      </c>
      <c r="C9" s="21" t="str">
        <f t="shared" si="0"/>
        <v>女</v>
      </c>
      <c r="D9" s="26" t="s">
        <v>22</v>
      </c>
      <c r="E9" s="21" t="s">
        <v>12</v>
      </c>
      <c r="F9" s="21" t="s">
        <v>13</v>
      </c>
      <c r="G9" s="23" t="s">
        <v>14</v>
      </c>
      <c r="H9" s="21">
        <v>220.8</v>
      </c>
    </row>
    <row r="10" s="4" customFormat="1" ht="29" customHeight="1" spans="1:8">
      <c r="A10" s="19">
        <v>6</v>
      </c>
      <c r="B10" s="27" t="s">
        <v>23</v>
      </c>
      <c r="C10" s="21" t="str">
        <f t="shared" si="0"/>
        <v>女</v>
      </c>
      <c r="D10" s="26" t="s">
        <v>24</v>
      </c>
      <c r="E10" s="21" t="s">
        <v>12</v>
      </c>
      <c r="F10" s="21" t="s">
        <v>13</v>
      </c>
      <c r="G10" s="23" t="s">
        <v>14</v>
      </c>
      <c r="H10" s="21">
        <v>220.8</v>
      </c>
    </row>
    <row r="11" s="4" customFormat="1" ht="29" customHeight="1" spans="1:8">
      <c r="A11" s="19">
        <v>7</v>
      </c>
      <c r="B11" s="27" t="s">
        <v>25</v>
      </c>
      <c r="C11" s="21" t="str">
        <f t="shared" si="0"/>
        <v>女</v>
      </c>
      <c r="D11" s="26" t="s">
        <v>26</v>
      </c>
      <c r="E11" s="21" t="s">
        <v>12</v>
      </c>
      <c r="F11" s="21" t="s">
        <v>13</v>
      </c>
      <c r="G11" s="23" t="s">
        <v>14</v>
      </c>
      <c r="H11" s="21">
        <v>220.8</v>
      </c>
    </row>
    <row r="12" s="4" customFormat="1" ht="29" customHeight="1" spans="1:8">
      <c r="A12" s="19">
        <v>8</v>
      </c>
      <c r="B12" s="20" t="s">
        <v>27</v>
      </c>
      <c r="C12" s="21" t="str">
        <f t="shared" si="0"/>
        <v>女</v>
      </c>
      <c r="D12" s="26" t="s">
        <v>28</v>
      </c>
      <c r="E12" s="21" t="s">
        <v>12</v>
      </c>
      <c r="F12" s="21" t="s">
        <v>13</v>
      </c>
      <c r="G12" s="23" t="s">
        <v>14</v>
      </c>
      <c r="H12" s="21">
        <v>220.8</v>
      </c>
    </row>
    <row r="13" s="4" customFormat="1" ht="29" customHeight="1" spans="1:8">
      <c r="A13" s="19">
        <v>9</v>
      </c>
      <c r="B13" s="20" t="s">
        <v>29</v>
      </c>
      <c r="C13" s="21" t="str">
        <f t="shared" si="0"/>
        <v>女</v>
      </c>
      <c r="D13" s="26" t="s">
        <v>30</v>
      </c>
      <c r="E13" s="21" t="s">
        <v>12</v>
      </c>
      <c r="F13" s="21" t="s">
        <v>13</v>
      </c>
      <c r="G13" s="23" t="s">
        <v>14</v>
      </c>
      <c r="H13" s="21">
        <v>220.8</v>
      </c>
    </row>
    <row r="14" s="4" customFormat="1" ht="29" customHeight="1" spans="1:8">
      <c r="A14" s="19">
        <v>10</v>
      </c>
      <c r="B14" s="20" t="s">
        <v>31</v>
      </c>
      <c r="C14" s="21" t="str">
        <f t="shared" si="0"/>
        <v>女</v>
      </c>
      <c r="D14" s="26" t="s">
        <v>32</v>
      </c>
      <c r="E14" s="21" t="s">
        <v>12</v>
      </c>
      <c r="F14" s="21" t="s">
        <v>13</v>
      </c>
      <c r="G14" s="23" t="s">
        <v>14</v>
      </c>
      <c r="H14" s="21">
        <v>220.8</v>
      </c>
    </row>
    <row r="15" s="4" customFormat="1" ht="29" customHeight="1" spans="1:8">
      <c r="A15" s="19">
        <v>11</v>
      </c>
      <c r="B15" s="20" t="s">
        <v>33</v>
      </c>
      <c r="C15" s="21" t="str">
        <f t="shared" si="0"/>
        <v>女</v>
      </c>
      <c r="D15" s="26" t="s">
        <v>34</v>
      </c>
      <c r="E15" s="21" t="s">
        <v>12</v>
      </c>
      <c r="F15" s="21" t="s">
        <v>13</v>
      </c>
      <c r="G15" s="23" t="s">
        <v>14</v>
      </c>
      <c r="H15" s="21">
        <v>220.8</v>
      </c>
    </row>
    <row r="16" s="4" customFormat="1" ht="29" customHeight="1" spans="1:8">
      <c r="A16" s="19">
        <v>12</v>
      </c>
      <c r="B16" s="27" t="s">
        <v>35</v>
      </c>
      <c r="C16" s="21" t="str">
        <f t="shared" si="0"/>
        <v>女</v>
      </c>
      <c r="D16" s="22" t="s">
        <v>36</v>
      </c>
      <c r="E16" s="21" t="s">
        <v>12</v>
      </c>
      <c r="F16" s="21" t="s">
        <v>13</v>
      </c>
      <c r="G16" s="23" t="s">
        <v>14</v>
      </c>
      <c r="H16" s="21">
        <v>220.8</v>
      </c>
    </row>
    <row r="17" s="4" customFormat="1" ht="29" customHeight="1" spans="1:8">
      <c r="A17" s="19">
        <v>13</v>
      </c>
      <c r="B17" s="27" t="s">
        <v>37</v>
      </c>
      <c r="C17" s="21" t="str">
        <f t="shared" si="0"/>
        <v>女</v>
      </c>
      <c r="D17" s="22" t="s">
        <v>38</v>
      </c>
      <c r="E17" s="21" t="s">
        <v>12</v>
      </c>
      <c r="F17" s="21" t="s">
        <v>13</v>
      </c>
      <c r="G17" s="23" t="s">
        <v>14</v>
      </c>
      <c r="H17" s="21">
        <v>220.8</v>
      </c>
    </row>
    <row r="18" s="4" customFormat="1" ht="29" customHeight="1" spans="1:8">
      <c r="A18" s="19">
        <v>14</v>
      </c>
      <c r="B18" s="27" t="s">
        <v>39</v>
      </c>
      <c r="C18" s="21" t="str">
        <f t="shared" si="0"/>
        <v>男</v>
      </c>
      <c r="D18" s="22" t="s">
        <v>40</v>
      </c>
      <c r="E18" s="21" t="s">
        <v>12</v>
      </c>
      <c r="F18" s="21" t="s">
        <v>13</v>
      </c>
      <c r="G18" s="23" t="s">
        <v>14</v>
      </c>
      <c r="H18" s="21">
        <v>220.8</v>
      </c>
    </row>
    <row r="19" s="4" customFormat="1" ht="29" customHeight="1" spans="1:8">
      <c r="A19" s="19">
        <v>15</v>
      </c>
      <c r="B19" s="20" t="s">
        <v>41</v>
      </c>
      <c r="C19" s="21" t="str">
        <f t="shared" si="0"/>
        <v>女</v>
      </c>
      <c r="D19" s="22" t="s">
        <v>42</v>
      </c>
      <c r="E19" s="21" t="s">
        <v>12</v>
      </c>
      <c r="F19" s="21" t="s">
        <v>13</v>
      </c>
      <c r="G19" s="23" t="s">
        <v>14</v>
      </c>
      <c r="H19" s="21">
        <v>220.8</v>
      </c>
    </row>
    <row r="20" s="4" customFormat="1" ht="29" customHeight="1" spans="1:8">
      <c r="A20" s="19">
        <v>16</v>
      </c>
      <c r="B20" s="20" t="s">
        <v>43</v>
      </c>
      <c r="C20" s="21" t="str">
        <f t="shared" si="0"/>
        <v>女</v>
      </c>
      <c r="D20" s="26" t="s">
        <v>44</v>
      </c>
      <c r="E20" s="21" t="s">
        <v>12</v>
      </c>
      <c r="F20" s="21" t="s">
        <v>13</v>
      </c>
      <c r="G20" s="23" t="s">
        <v>14</v>
      </c>
      <c r="H20" s="21">
        <v>220.8</v>
      </c>
    </row>
    <row r="21" s="4" customFormat="1" ht="29" customHeight="1" spans="1:8">
      <c r="A21" s="19">
        <v>17</v>
      </c>
      <c r="B21" s="20" t="s">
        <v>45</v>
      </c>
      <c r="C21" s="21" t="str">
        <f t="shared" si="0"/>
        <v>女</v>
      </c>
      <c r="D21" s="26" t="s">
        <v>46</v>
      </c>
      <c r="E21" s="21" t="s">
        <v>12</v>
      </c>
      <c r="F21" s="21" t="s">
        <v>13</v>
      </c>
      <c r="G21" s="23" t="s">
        <v>14</v>
      </c>
      <c r="H21" s="21">
        <v>220.8</v>
      </c>
    </row>
    <row r="22" s="4" customFormat="1" ht="29" customHeight="1" spans="1:8">
      <c r="A22" s="19">
        <v>18</v>
      </c>
      <c r="B22" s="20" t="s">
        <v>47</v>
      </c>
      <c r="C22" s="21" t="str">
        <f t="shared" si="0"/>
        <v>女</v>
      </c>
      <c r="D22" s="26" t="s">
        <v>48</v>
      </c>
      <c r="E22" s="21" t="s">
        <v>12</v>
      </c>
      <c r="F22" s="21" t="s">
        <v>13</v>
      </c>
      <c r="G22" s="23" t="s">
        <v>14</v>
      </c>
      <c r="H22" s="21">
        <v>220.8</v>
      </c>
    </row>
    <row r="23" s="4" customFormat="1" ht="29" customHeight="1" spans="1:8">
      <c r="A23" s="19">
        <v>19</v>
      </c>
      <c r="B23" s="20" t="s">
        <v>49</v>
      </c>
      <c r="C23" s="21" t="str">
        <f t="shared" si="0"/>
        <v>男</v>
      </c>
      <c r="D23" s="26" t="s">
        <v>50</v>
      </c>
      <c r="E23" s="21" t="s">
        <v>12</v>
      </c>
      <c r="F23" s="21" t="s">
        <v>13</v>
      </c>
      <c r="G23" s="23" t="s">
        <v>14</v>
      </c>
      <c r="H23" s="21">
        <v>220.8</v>
      </c>
    </row>
    <row r="24" s="4" customFormat="1" ht="29" customHeight="1" spans="1:8">
      <c r="A24" s="19">
        <v>20</v>
      </c>
      <c r="B24" s="27" t="s">
        <v>51</v>
      </c>
      <c r="C24" s="21" t="str">
        <f t="shared" si="0"/>
        <v>女</v>
      </c>
      <c r="D24" s="26" t="s">
        <v>52</v>
      </c>
      <c r="E24" s="21" t="s">
        <v>12</v>
      </c>
      <c r="F24" s="21" t="s">
        <v>13</v>
      </c>
      <c r="G24" s="23" t="s">
        <v>14</v>
      </c>
      <c r="H24" s="21">
        <v>220.8</v>
      </c>
    </row>
    <row r="25" s="5" customFormat="1" ht="29" customHeight="1" spans="1:8">
      <c r="A25" s="19">
        <v>21</v>
      </c>
      <c r="B25" s="20" t="s">
        <v>53</v>
      </c>
      <c r="C25" s="21" t="str">
        <f t="shared" si="0"/>
        <v>女</v>
      </c>
      <c r="D25" s="26" t="s">
        <v>54</v>
      </c>
      <c r="E25" s="21" t="s">
        <v>12</v>
      </c>
      <c r="F25" s="21" t="s">
        <v>13</v>
      </c>
      <c r="G25" s="23" t="s">
        <v>14</v>
      </c>
      <c r="H25" s="21">
        <v>220.8</v>
      </c>
    </row>
    <row r="26" s="5" customFormat="1" ht="29" customHeight="1" spans="1:8">
      <c r="A26" s="19">
        <v>22</v>
      </c>
      <c r="B26" s="20" t="s">
        <v>55</v>
      </c>
      <c r="C26" s="21" t="str">
        <f t="shared" si="0"/>
        <v>女</v>
      </c>
      <c r="D26" s="26" t="s">
        <v>56</v>
      </c>
      <c r="E26" s="21" t="s">
        <v>12</v>
      </c>
      <c r="F26" s="21" t="s">
        <v>13</v>
      </c>
      <c r="G26" s="23" t="s">
        <v>14</v>
      </c>
      <c r="H26" s="21">
        <v>220.8</v>
      </c>
    </row>
    <row r="27" s="5" customFormat="1" ht="29" customHeight="1" spans="1:8">
      <c r="A27" s="19">
        <v>23</v>
      </c>
      <c r="B27" s="20" t="s">
        <v>57</v>
      </c>
      <c r="C27" s="21" t="str">
        <f t="shared" si="0"/>
        <v>女</v>
      </c>
      <c r="D27" s="26" t="s">
        <v>58</v>
      </c>
      <c r="E27" s="21" t="s">
        <v>12</v>
      </c>
      <c r="F27" s="21" t="s">
        <v>13</v>
      </c>
      <c r="G27" s="23" t="s">
        <v>14</v>
      </c>
      <c r="H27" s="21">
        <v>220.8</v>
      </c>
    </row>
    <row r="28" s="5" customFormat="1" ht="29" customHeight="1" spans="1:8">
      <c r="A28" s="19">
        <v>24</v>
      </c>
      <c r="B28" s="20" t="s">
        <v>59</v>
      </c>
      <c r="C28" s="21" t="str">
        <f t="shared" si="0"/>
        <v>女</v>
      </c>
      <c r="D28" s="26" t="s">
        <v>60</v>
      </c>
      <c r="E28" s="21" t="s">
        <v>12</v>
      </c>
      <c r="F28" s="21" t="s">
        <v>13</v>
      </c>
      <c r="G28" s="23" t="s">
        <v>14</v>
      </c>
      <c r="H28" s="21">
        <v>220.8</v>
      </c>
    </row>
    <row r="29" s="5" customFormat="1" ht="29" customHeight="1" spans="1:8">
      <c r="A29" s="19">
        <v>25</v>
      </c>
      <c r="B29" s="20" t="s">
        <v>61</v>
      </c>
      <c r="C29" s="21" t="str">
        <f t="shared" si="0"/>
        <v>男</v>
      </c>
      <c r="D29" s="26" t="s">
        <v>62</v>
      </c>
      <c r="E29" s="21" t="s">
        <v>12</v>
      </c>
      <c r="F29" s="21" t="s">
        <v>13</v>
      </c>
      <c r="G29" s="23" t="s">
        <v>14</v>
      </c>
      <c r="H29" s="21">
        <v>220.8</v>
      </c>
    </row>
    <row r="30" s="5" customFormat="1" ht="29" customHeight="1" spans="1:8">
      <c r="A30" s="19">
        <v>26</v>
      </c>
      <c r="B30" s="24" t="s">
        <v>63</v>
      </c>
      <c r="C30" s="25" t="str">
        <f t="shared" si="0"/>
        <v>女</v>
      </c>
      <c r="D30" s="26" t="s">
        <v>64</v>
      </c>
      <c r="E30" s="25" t="s">
        <v>12</v>
      </c>
      <c r="F30" s="25" t="s">
        <v>13</v>
      </c>
      <c r="G30" s="23" t="s">
        <v>14</v>
      </c>
      <c r="H30" s="25">
        <v>360</v>
      </c>
    </row>
    <row r="31" s="5" customFormat="1" ht="29" customHeight="1" spans="1:8">
      <c r="A31" s="19">
        <v>27</v>
      </c>
      <c r="B31" s="20" t="s">
        <v>65</v>
      </c>
      <c r="C31" s="21" t="str">
        <f t="shared" si="0"/>
        <v>女</v>
      </c>
      <c r="D31" s="26" t="s">
        <v>66</v>
      </c>
      <c r="E31" s="21" t="s">
        <v>12</v>
      </c>
      <c r="F31" s="21" t="s">
        <v>13</v>
      </c>
      <c r="G31" s="23" t="s">
        <v>14</v>
      </c>
      <c r="H31" s="21">
        <v>220.8</v>
      </c>
    </row>
    <row r="32" s="5" customFormat="1" ht="29" customHeight="1" spans="1:8">
      <c r="A32" s="19">
        <v>28</v>
      </c>
      <c r="B32" s="20" t="s">
        <v>67</v>
      </c>
      <c r="C32" s="21" t="str">
        <f t="shared" si="0"/>
        <v>男</v>
      </c>
      <c r="D32" s="26" t="s">
        <v>68</v>
      </c>
      <c r="E32" s="21" t="s">
        <v>12</v>
      </c>
      <c r="F32" s="21" t="s">
        <v>13</v>
      </c>
      <c r="G32" s="23" t="s">
        <v>14</v>
      </c>
      <c r="H32" s="21">
        <v>220.8</v>
      </c>
    </row>
    <row r="33" s="5" customFormat="1" ht="29" customHeight="1" spans="1:8">
      <c r="A33" s="19">
        <v>29</v>
      </c>
      <c r="B33" s="24" t="s">
        <v>69</v>
      </c>
      <c r="C33" s="25" t="str">
        <f t="shared" si="0"/>
        <v>女</v>
      </c>
      <c r="D33" s="22" t="s">
        <v>70</v>
      </c>
      <c r="E33" s="25" t="s">
        <v>12</v>
      </c>
      <c r="F33" s="25" t="s">
        <v>13</v>
      </c>
      <c r="G33" s="23" t="s">
        <v>14</v>
      </c>
      <c r="H33" s="25">
        <v>360</v>
      </c>
    </row>
    <row r="34" s="5" customFormat="1" ht="29" customHeight="1" spans="1:8">
      <c r="A34" s="19">
        <v>30</v>
      </c>
      <c r="B34" s="27" t="s">
        <v>71</v>
      </c>
      <c r="C34" s="21" t="str">
        <f t="shared" si="0"/>
        <v>女</v>
      </c>
      <c r="D34" s="22" t="s">
        <v>72</v>
      </c>
      <c r="E34" s="21" t="s">
        <v>12</v>
      </c>
      <c r="F34" s="21" t="s">
        <v>13</v>
      </c>
      <c r="G34" s="23" t="s">
        <v>14</v>
      </c>
      <c r="H34" s="21">
        <v>220.8</v>
      </c>
    </row>
    <row r="35" s="5" customFormat="1" ht="29" customHeight="1" spans="1:8">
      <c r="A35" s="19">
        <v>31</v>
      </c>
      <c r="B35" s="27" t="s">
        <v>73</v>
      </c>
      <c r="C35" s="21" t="str">
        <f t="shared" si="0"/>
        <v>女</v>
      </c>
      <c r="D35" s="22" t="s">
        <v>74</v>
      </c>
      <c r="E35" s="21" t="s">
        <v>12</v>
      </c>
      <c r="F35" s="21" t="s">
        <v>13</v>
      </c>
      <c r="G35" s="23" t="s">
        <v>14</v>
      </c>
      <c r="H35" s="21">
        <v>220.8</v>
      </c>
    </row>
    <row r="36" s="5" customFormat="1" ht="29" customHeight="1" spans="1:8">
      <c r="A36" s="19">
        <v>32</v>
      </c>
      <c r="B36" s="27" t="s">
        <v>75</v>
      </c>
      <c r="C36" s="21" t="str">
        <f t="shared" si="0"/>
        <v>女</v>
      </c>
      <c r="D36" s="22" t="s">
        <v>76</v>
      </c>
      <c r="E36" s="21" t="s">
        <v>12</v>
      </c>
      <c r="F36" s="21" t="s">
        <v>13</v>
      </c>
      <c r="G36" s="23" t="s">
        <v>14</v>
      </c>
      <c r="H36" s="21">
        <v>220.8</v>
      </c>
    </row>
    <row r="37" s="5" customFormat="1" ht="29" customHeight="1" spans="1:8">
      <c r="A37" s="19">
        <v>33</v>
      </c>
      <c r="B37" s="20" t="s">
        <v>77</v>
      </c>
      <c r="C37" s="21" t="str">
        <f t="shared" si="0"/>
        <v>女</v>
      </c>
      <c r="D37" s="22" t="s">
        <v>78</v>
      </c>
      <c r="E37" s="21" t="s">
        <v>12</v>
      </c>
      <c r="F37" s="21" t="s">
        <v>13</v>
      </c>
      <c r="G37" s="23" t="s">
        <v>14</v>
      </c>
      <c r="H37" s="21">
        <v>220.8</v>
      </c>
    </row>
    <row r="38" s="5" customFormat="1" ht="29" customHeight="1" spans="1:8">
      <c r="A38" s="19">
        <v>34</v>
      </c>
      <c r="B38" s="28" t="s">
        <v>79</v>
      </c>
      <c r="C38" s="21" t="str">
        <f t="shared" si="0"/>
        <v>女</v>
      </c>
      <c r="D38" s="22" t="s">
        <v>80</v>
      </c>
      <c r="E38" s="21" t="s">
        <v>12</v>
      </c>
      <c r="F38" s="21" t="s">
        <v>13</v>
      </c>
      <c r="G38" s="23" t="s">
        <v>14</v>
      </c>
      <c r="H38" s="21">
        <v>220.8</v>
      </c>
    </row>
    <row r="39" s="5" customFormat="1" ht="29" customHeight="1" spans="1:8">
      <c r="A39" s="19">
        <v>35</v>
      </c>
      <c r="B39" s="29" t="s">
        <v>81</v>
      </c>
      <c r="C39" s="21" t="str">
        <f t="shared" si="0"/>
        <v>男</v>
      </c>
      <c r="D39" s="22" t="s">
        <v>82</v>
      </c>
      <c r="E39" s="21" t="s">
        <v>83</v>
      </c>
      <c r="F39" s="21" t="s">
        <v>84</v>
      </c>
      <c r="G39" s="23" t="s">
        <v>14</v>
      </c>
      <c r="H39" s="21">
        <v>276</v>
      </c>
    </row>
    <row r="40" s="5" customFormat="1" ht="29" customHeight="1" spans="1:8">
      <c r="A40" s="19">
        <v>36</v>
      </c>
      <c r="B40" s="29" t="s">
        <v>85</v>
      </c>
      <c r="C40" s="21" t="str">
        <f t="shared" si="0"/>
        <v>男</v>
      </c>
      <c r="D40" s="22" t="s">
        <v>86</v>
      </c>
      <c r="E40" s="21" t="s">
        <v>83</v>
      </c>
      <c r="F40" s="21" t="s">
        <v>84</v>
      </c>
      <c r="G40" s="23" t="s">
        <v>14</v>
      </c>
      <c r="H40" s="21">
        <v>276</v>
      </c>
    </row>
    <row r="41" s="5" customFormat="1" ht="29" customHeight="1" spans="1:8">
      <c r="A41" s="19">
        <v>37</v>
      </c>
      <c r="B41" s="29" t="s">
        <v>87</v>
      </c>
      <c r="C41" s="21" t="str">
        <f t="shared" si="0"/>
        <v>男</v>
      </c>
      <c r="D41" s="22" t="s">
        <v>88</v>
      </c>
      <c r="E41" s="21" t="s">
        <v>83</v>
      </c>
      <c r="F41" s="21" t="s">
        <v>84</v>
      </c>
      <c r="G41" s="23" t="s">
        <v>14</v>
      </c>
      <c r="H41" s="21">
        <v>276</v>
      </c>
    </row>
    <row r="42" s="5" customFormat="1" ht="29" customHeight="1" spans="1:8">
      <c r="A42" s="19">
        <v>38</v>
      </c>
      <c r="B42" s="29" t="s">
        <v>89</v>
      </c>
      <c r="C42" s="21" t="str">
        <f t="shared" si="0"/>
        <v>男</v>
      </c>
      <c r="D42" s="22" t="s">
        <v>90</v>
      </c>
      <c r="E42" s="21" t="s">
        <v>83</v>
      </c>
      <c r="F42" s="21" t="s">
        <v>84</v>
      </c>
      <c r="G42" s="23" t="s">
        <v>14</v>
      </c>
      <c r="H42" s="21">
        <v>276</v>
      </c>
    </row>
    <row r="43" s="5" customFormat="1" ht="29" customHeight="1" spans="1:8">
      <c r="A43" s="19">
        <v>39</v>
      </c>
      <c r="B43" s="29" t="s">
        <v>91</v>
      </c>
      <c r="C43" s="21" t="str">
        <f t="shared" si="0"/>
        <v>男</v>
      </c>
      <c r="D43" s="22" t="s">
        <v>92</v>
      </c>
      <c r="E43" s="21" t="s">
        <v>83</v>
      </c>
      <c r="F43" s="21" t="s">
        <v>84</v>
      </c>
      <c r="G43" s="23" t="s">
        <v>14</v>
      </c>
      <c r="H43" s="21">
        <v>276</v>
      </c>
    </row>
    <row r="44" s="5" customFormat="1" ht="29" customHeight="1" spans="1:8">
      <c r="A44" s="19">
        <v>40</v>
      </c>
      <c r="B44" s="30" t="s">
        <v>93</v>
      </c>
      <c r="C44" s="21" t="str">
        <f t="shared" si="0"/>
        <v>男</v>
      </c>
      <c r="D44" s="26" t="s">
        <v>94</v>
      </c>
      <c r="E44" s="21" t="s">
        <v>83</v>
      </c>
      <c r="F44" s="21" t="s">
        <v>84</v>
      </c>
      <c r="G44" s="23" t="s">
        <v>14</v>
      </c>
      <c r="H44" s="21">
        <v>276</v>
      </c>
    </row>
    <row r="45" s="5" customFormat="1" ht="29" customHeight="1" spans="1:8">
      <c r="A45" s="19">
        <v>41</v>
      </c>
      <c r="B45" s="30" t="s">
        <v>95</v>
      </c>
      <c r="C45" s="21" t="str">
        <f t="shared" si="0"/>
        <v>男</v>
      </c>
      <c r="D45" s="26" t="s">
        <v>96</v>
      </c>
      <c r="E45" s="21" t="s">
        <v>83</v>
      </c>
      <c r="F45" s="21" t="s">
        <v>84</v>
      </c>
      <c r="G45" s="23" t="s">
        <v>14</v>
      </c>
      <c r="H45" s="21">
        <v>276</v>
      </c>
    </row>
    <row r="46" s="5" customFormat="1" ht="29" customHeight="1" spans="1:8">
      <c r="A46" s="19">
        <v>42</v>
      </c>
      <c r="B46" s="30" t="s">
        <v>97</v>
      </c>
      <c r="C46" s="21" t="str">
        <f t="shared" si="0"/>
        <v>男</v>
      </c>
      <c r="D46" s="26" t="s">
        <v>98</v>
      </c>
      <c r="E46" s="21" t="s">
        <v>83</v>
      </c>
      <c r="F46" s="21" t="s">
        <v>84</v>
      </c>
      <c r="G46" s="23" t="s">
        <v>14</v>
      </c>
      <c r="H46" s="21">
        <v>276</v>
      </c>
    </row>
    <row r="47" s="5" customFormat="1" ht="29" customHeight="1" spans="1:8">
      <c r="A47" s="19">
        <v>43</v>
      </c>
      <c r="B47" s="30" t="s">
        <v>99</v>
      </c>
      <c r="C47" s="21" t="str">
        <f t="shared" si="0"/>
        <v>男</v>
      </c>
      <c r="D47" s="26" t="s">
        <v>100</v>
      </c>
      <c r="E47" s="21" t="s">
        <v>83</v>
      </c>
      <c r="F47" s="21" t="s">
        <v>84</v>
      </c>
      <c r="G47" s="23" t="s">
        <v>14</v>
      </c>
      <c r="H47" s="21">
        <v>276</v>
      </c>
    </row>
    <row r="48" s="5" customFormat="1" ht="29" customHeight="1" spans="1:8">
      <c r="A48" s="19">
        <v>44</v>
      </c>
      <c r="B48" s="30" t="s">
        <v>101</v>
      </c>
      <c r="C48" s="21" t="str">
        <f t="shared" si="0"/>
        <v>男</v>
      </c>
      <c r="D48" s="26" t="s">
        <v>102</v>
      </c>
      <c r="E48" s="21" t="s">
        <v>83</v>
      </c>
      <c r="F48" s="21" t="s">
        <v>84</v>
      </c>
      <c r="G48" s="23" t="s">
        <v>14</v>
      </c>
      <c r="H48" s="21">
        <v>276</v>
      </c>
    </row>
    <row r="49" s="5" customFormat="1" ht="29" customHeight="1" spans="1:8">
      <c r="A49" s="19">
        <v>45</v>
      </c>
      <c r="B49" s="30" t="s">
        <v>103</v>
      </c>
      <c r="C49" s="21" t="str">
        <f t="shared" si="0"/>
        <v>女</v>
      </c>
      <c r="D49" s="22" t="s">
        <v>104</v>
      </c>
      <c r="E49" s="21" t="s">
        <v>83</v>
      </c>
      <c r="F49" s="21" t="s">
        <v>84</v>
      </c>
      <c r="G49" s="23" t="s">
        <v>14</v>
      </c>
      <c r="H49" s="21">
        <v>276</v>
      </c>
    </row>
    <row r="50" s="5" customFormat="1" ht="29" customHeight="1" spans="1:8">
      <c r="A50" s="19">
        <v>46</v>
      </c>
      <c r="B50" s="30" t="s">
        <v>105</v>
      </c>
      <c r="C50" s="21" t="str">
        <f t="shared" si="0"/>
        <v>男</v>
      </c>
      <c r="D50" s="22" t="s">
        <v>106</v>
      </c>
      <c r="E50" s="21" t="s">
        <v>83</v>
      </c>
      <c r="F50" s="21" t="s">
        <v>84</v>
      </c>
      <c r="G50" s="23" t="s">
        <v>14</v>
      </c>
      <c r="H50" s="21">
        <v>276</v>
      </c>
    </row>
    <row r="51" s="5" customFormat="1" ht="29" customHeight="1" spans="1:8">
      <c r="A51" s="19">
        <v>47</v>
      </c>
      <c r="B51" s="30" t="s">
        <v>107</v>
      </c>
      <c r="C51" s="21" t="str">
        <f t="shared" si="0"/>
        <v>男</v>
      </c>
      <c r="D51" s="22" t="s">
        <v>108</v>
      </c>
      <c r="E51" s="21" t="s">
        <v>83</v>
      </c>
      <c r="F51" s="21" t="s">
        <v>84</v>
      </c>
      <c r="G51" s="23" t="s">
        <v>14</v>
      </c>
      <c r="H51" s="21">
        <v>276</v>
      </c>
    </row>
    <row r="52" s="5" customFormat="1" ht="29" customHeight="1" spans="1:8">
      <c r="A52" s="19">
        <v>48</v>
      </c>
      <c r="B52" s="30" t="s">
        <v>109</v>
      </c>
      <c r="C52" s="21" t="str">
        <f t="shared" si="0"/>
        <v>男</v>
      </c>
      <c r="D52" s="22" t="s">
        <v>110</v>
      </c>
      <c r="E52" s="21" t="s">
        <v>83</v>
      </c>
      <c r="F52" s="21" t="s">
        <v>84</v>
      </c>
      <c r="G52" s="23" t="s">
        <v>14</v>
      </c>
      <c r="H52" s="21">
        <v>276</v>
      </c>
    </row>
    <row r="53" s="5" customFormat="1" ht="29" customHeight="1" spans="1:8">
      <c r="A53" s="19">
        <v>49</v>
      </c>
      <c r="B53" s="31" t="s">
        <v>111</v>
      </c>
      <c r="C53" s="25" t="str">
        <f t="shared" si="0"/>
        <v>男</v>
      </c>
      <c r="D53" s="22" t="s">
        <v>112</v>
      </c>
      <c r="E53" s="25" t="s">
        <v>83</v>
      </c>
      <c r="F53" s="25" t="s">
        <v>84</v>
      </c>
      <c r="G53" s="23" t="s">
        <v>14</v>
      </c>
      <c r="H53" s="25">
        <v>450</v>
      </c>
    </row>
    <row r="54" s="5" customFormat="1" ht="29" customHeight="1" spans="1:8">
      <c r="A54" s="19">
        <v>50</v>
      </c>
      <c r="B54" s="31" t="s">
        <v>113</v>
      </c>
      <c r="C54" s="25" t="str">
        <f t="shared" si="0"/>
        <v>男</v>
      </c>
      <c r="D54" s="22" t="s">
        <v>114</v>
      </c>
      <c r="E54" s="25" t="s">
        <v>83</v>
      </c>
      <c r="F54" s="25" t="s">
        <v>84</v>
      </c>
      <c r="G54" s="23" t="s">
        <v>14</v>
      </c>
      <c r="H54" s="25">
        <v>450</v>
      </c>
    </row>
    <row r="55" s="5" customFormat="1" ht="29" customHeight="1" spans="1:8">
      <c r="A55" s="19">
        <v>51</v>
      </c>
      <c r="B55" s="30" t="s">
        <v>115</v>
      </c>
      <c r="C55" s="21" t="str">
        <f t="shared" si="0"/>
        <v>男</v>
      </c>
      <c r="D55" s="22" t="s">
        <v>116</v>
      </c>
      <c r="E55" s="21" t="s">
        <v>83</v>
      </c>
      <c r="F55" s="21" t="s">
        <v>84</v>
      </c>
      <c r="G55" s="23" t="s">
        <v>14</v>
      </c>
      <c r="H55" s="21">
        <v>276</v>
      </c>
    </row>
    <row r="56" s="5" customFormat="1" ht="29" customHeight="1" spans="1:8">
      <c r="A56" s="19">
        <v>52</v>
      </c>
      <c r="B56" s="30" t="s">
        <v>117</v>
      </c>
      <c r="C56" s="21" t="str">
        <f t="shared" si="0"/>
        <v>男</v>
      </c>
      <c r="D56" s="22" t="s">
        <v>118</v>
      </c>
      <c r="E56" s="21" t="s">
        <v>83</v>
      </c>
      <c r="F56" s="21" t="s">
        <v>84</v>
      </c>
      <c r="G56" s="23" t="s">
        <v>14</v>
      </c>
      <c r="H56" s="21">
        <v>276</v>
      </c>
    </row>
    <row r="57" s="5" customFormat="1" ht="29" customHeight="1" spans="1:8">
      <c r="A57" s="19">
        <v>53</v>
      </c>
      <c r="B57" s="30" t="s">
        <v>119</v>
      </c>
      <c r="C57" s="21" t="str">
        <f t="shared" si="0"/>
        <v>男</v>
      </c>
      <c r="D57" s="22" t="s">
        <v>120</v>
      </c>
      <c r="E57" s="21" t="s">
        <v>83</v>
      </c>
      <c r="F57" s="21" t="s">
        <v>84</v>
      </c>
      <c r="G57" s="23" t="s">
        <v>14</v>
      </c>
      <c r="H57" s="21">
        <v>276</v>
      </c>
    </row>
    <row r="58" s="5" customFormat="1" ht="29" customHeight="1" spans="1:8">
      <c r="A58" s="19">
        <v>54</v>
      </c>
      <c r="B58" s="30" t="s">
        <v>121</v>
      </c>
      <c r="C58" s="21" t="str">
        <f t="shared" si="0"/>
        <v>男</v>
      </c>
      <c r="D58" s="22" t="s">
        <v>122</v>
      </c>
      <c r="E58" s="21" t="s">
        <v>83</v>
      </c>
      <c r="F58" s="21" t="s">
        <v>84</v>
      </c>
      <c r="G58" s="23" t="s">
        <v>14</v>
      </c>
      <c r="H58" s="21">
        <v>276</v>
      </c>
    </row>
    <row r="59" s="5" customFormat="1" ht="29" customHeight="1" spans="1:8">
      <c r="A59" s="19">
        <v>55</v>
      </c>
      <c r="B59" s="30" t="s">
        <v>123</v>
      </c>
      <c r="C59" s="21" t="str">
        <f t="shared" si="0"/>
        <v>女</v>
      </c>
      <c r="D59" s="22" t="s">
        <v>124</v>
      </c>
      <c r="E59" s="21" t="s">
        <v>83</v>
      </c>
      <c r="F59" s="21" t="s">
        <v>84</v>
      </c>
      <c r="G59" s="23" t="s">
        <v>14</v>
      </c>
      <c r="H59" s="21">
        <v>276</v>
      </c>
    </row>
    <row r="60" s="5" customFormat="1" ht="29" customHeight="1" spans="1:8">
      <c r="A60" s="19">
        <v>56</v>
      </c>
      <c r="B60" s="30" t="s">
        <v>125</v>
      </c>
      <c r="C60" s="21" t="str">
        <f t="shared" si="0"/>
        <v>男</v>
      </c>
      <c r="D60" s="22" t="s">
        <v>126</v>
      </c>
      <c r="E60" s="21" t="s">
        <v>83</v>
      </c>
      <c r="F60" s="21" t="s">
        <v>84</v>
      </c>
      <c r="G60" s="23" t="s">
        <v>14</v>
      </c>
      <c r="H60" s="21">
        <v>276</v>
      </c>
    </row>
    <row r="61" s="5" customFormat="1" ht="29" customHeight="1" spans="1:8">
      <c r="A61" s="19">
        <v>57</v>
      </c>
      <c r="B61" s="30" t="s">
        <v>127</v>
      </c>
      <c r="C61" s="21" t="str">
        <f t="shared" si="0"/>
        <v>男</v>
      </c>
      <c r="D61" s="22" t="s">
        <v>128</v>
      </c>
      <c r="E61" s="21" t="s">
        <v>83</v>
      </c>
      <c r="F61" s="21" t="s">
        <v>84</v>
      </c>
      <c r="G61" s="23" t="s">
        <v>14</v>
      </c>
      <c r="H61" s="21">
        <v>276</v>
      </c>
    </row>
    <row r="62" s="5" customFormat="1" ht="29" customHeight="1" spans="1:8">
      <c r="A62" s="19">
        <v>58</v>
      </c>
      <c r="B62" s="30" t="s">
        <v>129</v>
      </c>
      <c r="C62" s="21" t="str">
        <f t="shared" si="0"/>
        <v>女</v>
      </c>
      <c r="D62" s="22" t="s">
        <v>130</v>
      </c>
      <c r="E62" s="21" t="s">
        <v>83</v>
      </c>
      <c r="F62" s="21" t="s">
        <v>84</v>
      </c>
      <c r="G62" s="23" t="s">
        <v>14</v>
      </c>
      <c r="H62" s="21">
        <v>276</v>
      </c>
    </row>
    <row r="63" s="5" customFormat="1" ht="29" customHeight="1" spans="1:8">
      <c r="A63" s="19">
        <v>59</v>
      </c>
      <c r="B63" s="30" t="s">
        <v>131</v>
      </c>
      <c r="C63" s="21" t="str">
        <f t="shared" si="0"/>
        <v>男</v>
      </c>
      <c r="D63" s="22" t="s">
        <v>132</v>
      </c>
      <c r="E63" s="21" t="s">
        <v>83</v>
      </c>
      <c r="F63" s="21" t="s">
        <v>84</v>
      </c>
      <c r="G63" s="23" t="s">
        <v>14</v>
      </c>
      <c r="H63" s="21">
        <v>276</v>
      </c>
    </row>
    <row r="64" s="5" customFormat="1" ht="29" customHeight="1" spans="1:8">
      <c r="A64" s="19">
        <v>60</v>
      </c>
      <c r="B64" s="27" t="s">
        <v>133</v>
      </c>
      <c r="C64" s="21" t="str">
        <f t="shared" si="0"/>
        <v>男</v>
      </c>
      <c r="D64" s="22" t="s">
        <v>134</v>
      </c>
      <c r="E64" s="21" t="s">
        <v>83</v>
      </c>
      <c r="F64" s="21" t="s">
        <v>84</v>
      </c>
      <c r="G64" s="23" t="s">
        <v>14</v>
      </c>
      <c r="H64" s="21">
        <v>276</v>
      </c>
    </row>
    <row r="65" s="5" customFormat="1" ht="29" customHeight="1" spans="1:8">
      <c r="A65" s="19">
        <v>61</v>
      </c>
      <c r="B65" s="27" t="s">
        <v>135</v>
      </c>
      <c r="C65" s="21" t="str">
        <f t="shared" si="0"/>
        <v>男</v>
      </c>
      <c r="D65" s="22" t="s">
        <v>136</v>
      </c>
      <c r="E65" s="21" t="s">
        <v>83</v>
      </c>
      <c r="F65" s="21" t="s">
        <v>84</v>
      </c>
      <c r="G65" s="23" t="s">
        <v>14</v>
      </c>
      <c r="H65" s="21">
        <v>276</v>
      </c>
    </row>
    <row r="66" s="5" customFormat="1" ht="29" customHeight="1" spans="1:8">
      <c r="A66" s="19">
        <v>62</v>
      </c>
      <c r="B66" s="20" t="s">
        <v>137</v>
      </c>
      <c r="C66" s="21" t="str">
        <f t="shared" si="0"/>
        <v>男</v>
      </c>
      <c r="D66" s="22" t="s">
        <v>138</v>
      </c>
      <c r="E66" s="32" t="s">
        <v>83</v>
      </c>
      <c r="F66" s="32" t="s">
        <v>84</v>
      </c>
      <c r="G66" s="23" t="s">
        <v>14</v>
      </c>
      <c r="H66" s="32">
        <v>276</v>
      </c>
    </row>
    <row r="67" s="5" customFormat="1" ht="29" customHeight="1" spans="1:8">
      <c r="A67" s="19">
        <v>63</v>
      </c>
      <c r="B67" s="20" t="s">
        <v>139</v>
      </c>
      <c r="C67" s="21" t="str">
        <f t="shared" si="0"/>
        <v>女</v>
      </c>
      <c r="D67" s="22" t="s">
        <v>140</v>
      </c>
      <c r="E67" s="21" t="s">
        <v>83</v>
      </c>
      <c r="F67" s="21" t="s">
        <v>84</v>
      </c>
      <c r="G67" s="23" t="s">
        <v>14</v>
      </c>
      <c r="H67" s="21">
        <v>276</v>
      </c>
    </row>
    <row r="68" s="5" customFormat="1" ht="29" customHeight="1" spans="1:8">
      <c r="A68" s="19">
        <v>64</v>
      </c>
      <c r="B68" s="28" t="s">
        <v>141</v>
      </c>
      <c r="C68" s="21" t="str">
        <f t="shared" si="0"/>
        <v>男</v>
      </c>
      <c r="D68" s="22" t="s">
        <v>142</v>
      </c>
      <c r="E68" s="33" t="s">
        <v>83</v>
      </c>
      <c r="F68" s="33" t="s">
        <v>84</v>
      </c>
      <c r="G68" s="23" t="s">
        <v>14</v>
      </c>
      <c r="H68" s="33">
        <v>276</v>
      </c>
    </row>
    <row r="69" s="1" customFormat="1" ht="28" customHeight="1" spans="1:8">
      <c r="A69" s="15" t="s">
        <v>145</v>
      </c>
      <c r="B69" s="16"/>
      <c r="C69" s="16"/>
      <c r="D69" s="15"/>
      <c r="E69" s="15"/>
      <c r="F69" s="15"/>
      <c r="G69" s="15"/>
      <c r="H69" s="34">
        <f>SUM(H5:H68)</f>
        <v>16552.8</v>
      </c>
    </row>
  </sheetData>
  <protectedRanges>
    <protectedRange sqref="G9:G34 G6:G7 G5" name="区域1_1_1_1_1_1_1"/>
    <protectedRange sqref="G9:G34 G6:G7" name="区域1_1_1_1_1_1_1_1"/>
    <protectedRange sqref="G9:G32 G5:G7" name="区域1_1_1_1_1_1_2_1"/>
    <protectedRange sqref="G9:G34 G5:G7" name="区域1_1_1_1_1_1_1_1_1"/>
    <protectedRange sqref="G9:G32 G6:G7" name="区域1_1_1_1_1_1"/>
    <protectedRange sqref="G9:G35 G5:G7" name="区域1_1_1_1_1"/>
    <protectedRange sqref="G37:G38 G9:G35 G5:G7" name="区域1_1_1_1_1_2"/>
  </protectedRanges>
  <mergeCells count="3">
    <mergeCell ref="A3:H3"/>
    <mergeCell ref="A69:G69"/>
    <mergeCell ref="A1:H2"/>
  </mergeCells>
  <pageMargins left="0.629861111111111" right="0.472222222222222" top="0.747916666666667" bottom="0.629861111111111" header="0.314583333333333" footer="0.511805555555556"/>
  <pageSetup paperSize="9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M6" sqref="M6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2" master="" otherUserPermission="visible">
    <arrUserId title="区域1_1_1_1_1_1" rangeCreator="" othersAccessPermission="edit"/>
    <arrUserId title="区域1_1_1_1_1_1_1" rangeCreator="" othersAccessPermission="edit"/>
    <arrUserId title="区域1_1_1_1_1" rangeCreator="" othersAccessPermission="edit"/>
    <arrUserId title="区域1_1_1_1_1_1_2" rangeCreator="" othersAccessPermission="edit"/>
    <arrUserId title="区域1_1_1_1_1_2" rangeCreator="" othersAccessPermission="edit"/>
    <arrUserId title="区域1_1_1_1_1_1_1_1" rangeCreator="" othersAccessPermission="edit"/>
  </rangeList>
  <rangeList sheetStid="4" master="" otherUserPermission="visible">
    <arrUserId title="区域1_1_1_1_1_1_1" rangeCreator="" othersAccessPermission="edit"/>
    <arrUserId title="区域1_1_1_1_1_1_1_1" rangeCreator="" othersAccessPermission="edit"/>
    <arrUserId title="区域1_1_1_1_1_1_2_1" rangeCreator="" othersAccessPermission="edit"/>
    <arrUserId title="区域1_1_1_1_1_1_1_1_1" rangeCreator="" othersAccessPermission="edit"/>
    <arrUserId title="区域1_1_1_1_1_1" rangeCreator="" othersAccessPermission="edit"/>
    <arrUserId title="区域1_1_1_1_1" rangeCreator="" othersAccessPermission="edit"/>
    <arrUserId title="区域1_1_1_1_1_2" rangeCreator="" othersAccessPermission="edit"/>
  </rangeList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培训补贴公示</vt:lpstr>
      <vt:lpstr>生活补贴公示 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祖国花朵</cp:lastModifiedBy>
  <dcterms:created xsi:type="dcterms:W3CDTF">2022-11-01T07:45:00Z</dcterms:created>
  <dcterms:modified xsi:type="dcterms:W3CDTF">2024-12-17T01:30:26Z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0E0086CDFE0F47E5A222F90350D26984</vt:lpwstr>
  </property>
  <property fmtid="{D5CDD505-2E9C-101B-9397-08002B2CF9AE}" pid="3" name="KSOProductBuildVer">
    <vt:lpwstr>2052-12.1.0.19302</vt:lpwstr>
  </property>
</Properties>
</file>