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图1" sheetId="1" r:id="rId1"/>
    <sheet name="图2" sheetId="2" r:id="rId2"/>
    <sheet name="图3" sheetId="3" r:id="rId3"/>
    <sheet name="图4" sheetId="4" r:id="rId4"/>
  </sheets>
  <calcPr calcId="144525"/>
</workbook>
</file>

<file path=xl/sharedStrings.xml><?xml version="1.0" encoding="utf-8"?>
<sst xmlns="http://schemas.openxmlformats.org/spreadsheetml/2006/main" count="18" uniqueCount="14">
  <si>
    <t>2021年度</t>
  </si>
  <si>
    <t>2022年度</t>
  </si>
  <si>
    <t>收入总计（万元）</t>
  </si>
  <si>
    <t>财政拨款收入</t>
  </si>
  <si>
    <t>上级补助收入</t>
  </si>
  <si>
    <t>事业收入</t>
  </si>
  <si>
    <t>经营收入</t>
  </si>
  <si>
    <t>其他收入</t>
  </si>
  <si>
    <t>基本支出</t>
  </si>
  <si>
    <t>项目支出</t>
  </si>
  <si>
    <t>上缴上级支出</t>
  </si>
  <si>
    <t>经营支出</t>
  </si>
  <si>
    <t>对附属单位补助支出</t>
  </si>
  <si>
    <t>财政拨款总收入（万元）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</si>
</sst>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图1!$B$3</c:f>
              <c:strCache>
                <c:ptCount val="1"/>
                <c:pt idx="0">
                  <c:v>收入总计（万元）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 w="3175">
              <a:noFill/>
            </a:ln>
          </c:spPr>
          <c:invertIfNegative val="0"/>
          <c:dLbls>
            <c:delete val="1"/>
          </c:dLbls>
          <c:cat>
            <c:strRef>
              <c:f>图1!$C$2:$D$2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图1!$C$3:$D$3</c:f>
              <c:numCache>
                <c:formatCode>General</c:formatCode>
                <c:ptCount val="2"/>
                <c:pt idx="0">
                  <c:v>121.91</c:v>
                </c:pt>
                <c:pt idx="1">
                  <c:v>136.47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487875"/>
        <c:axId val="57601177"/>
      </c:barChart>
      <c:catAx>
        <c:axId val="1004878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601177"/>
        <c:crosses val="autoZero"/>
        <c:auto val="1"/>
        <c:lblAlgn val="ctr"/>
        <c:lblOffset val="100"/>
        <c:noMultiLvlLbl val="0"/>
      </c:catAx>
      <c:valAx>
        <c:axId val="5760117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487875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图2!$B$3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图2!$C$2:$G$2</c:f>
              <c:strCache>
                <c:ptCount val="5"/>
                <c:pt idx="0">
                  <c:v>财政拨款收入</c:v>
                </c:pt>
                <c:pt idx="1">
                  <c:v>上级补助收入</c:v>
                </c:pt>
                <c:pt idx="2">
                  <c:v>事业收入</c:v>
                </c:pt>
                <c:pt idx="3">
                  <c:v>经营收入</c:v>
                </c:pt>
                <c:pt idx="4">
                  <c:v>其他收入</c:v>
                </c:pt>
              </c:strCache>
            </c:strRef>
          </c:cat>
          <c:val>
            <c:numRef>
              <c:f>图2!$C$3:$G$3</c:f>
              <c:numCache>
                <c:formatCode>General</c:formatCode>
                <c:ptCount val="5"/>
                <c:pt idx="0">
                  <c:v>51.09</c:v>
                </c:pt>
                <c:pt idx="1">
                  <c:v>22.57</c:v>
                </c:pt>
                <c:pt idx="4">
                  <c:v>62.81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 w="3175">
          <a:noFill/>
        </a:ln>
      </c:spPr>
    </c:plotArea>
    <c:legend>
      <c:legendPos val="b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图3!$B$3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图3!$C$2:$G$2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图3!$C$3:$G$3</c:f>
              <c:numCache>
                <c:formatCode>General</c:formatCode>
                <c:ptCount val="5"/>
                <c:pt idx="0">
                  <c:v>111.93</c:v>
                </c:pt>
                <c:pt idx="1">
                  <c:v>24.54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图4!$B$3</c:f>
              <c:strCache>
                <c:ptCount val="1"/>
                <c:pt idx="0">
                  <c:v>财政拨款总收入（万元）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图4!$C$2:$D$2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图4!$C$3:$D$3</c:f>
              <c:numCache>
                <c:formatCode>General</c:formatCode>
                <c:ptCount val="2"/>
                <c:pt idx="0">
                  <c:v>45.52</c:v>
                </c:pt>
                <c:pt idx="1">
                  <c:v>51.09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60977381"/>
        <c:axId val="303231493"/>
      </c:lineChart>
      <c:catAx>
        <c:axId val="7609773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3231493"/>
        <c:crosses val="autoZero"/>
        <c:auto val="1"/>
        <c:lblAlgn val="ctr"/>
        <c:lblOffset val="100"/>
        <c:noMultiLvlLbl val="0"/>
      </c:catAx>
      <c:valAx>
        <c:axId val="303231493"/>
        <c:scaling>
          <c:orientation val="minMax"/>
          <c:max val="5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0977381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142875</xdr:colOff>
      <xdr:row>20</xdr:row>
      <xdr:rowOff>66675</xdr:rowOff>
    </xdr:to>
    <xdr:graphicFrame>
      <xdr:nvGraphicFramePr>
        <xdr:cNvPr id="1047" name="图表 1"/>
        <xdr:cNvGraphicFramePr/>
      </xdr:nvGraphicFramePr>
      <xdr:xfrm>
        <a:off x="685800" y="981075"/>
        <a:ext cx="4257675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76200</xdr:rowOff>
    </xdr:from>
    <xdr:to>
      <xdr:col>7</xdr:col>
      <xdr:colOff>457200</xdr:colOff>
      <xdr:row>21</xdr:row>
      <xdr:rowOff>104775</xdr:rowOff>
    </xdr:to>
    <xdr:graphicFrame>
      <xdr:nvGraphicFramePr>
        <xdr:cNvPr id="8201" name="图表 1"/>
        <xdr:cNvGraphicFramePr/>
      </xdr:nvGraphicFramePr>
      <xdr:xfrm>
        <a:off x="685800" y="11620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34" y="2250"/>
          <a:ext cx="1440" cy="144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66675</xdr:rowOff>
    </xdr:from>
    <xdr:to>
      <xdr:col>7</xdr:col>
      <xdr:colOff>457200</xdr:colOff>
      <xdr:row>20</xdr:row>
      <xdr:rowOff>161925</xdr:rowOff>
    </xdr:to>
    <xdr:graphicFrame>
      <xdr:nvGraphicFramePr>
        <xdr:cNvPr id="15368" name="图表 1"/>
        <xdr:cNvGraphicFramePr/>
      </xdr:nvGraphicFramePr>
      <xdr:xfrm>
        <a:off x="685800" y="1152525"/>
        <a:ext cx="4448175" cy="2628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800" y="2156"/>
          <a:ext cx="1401" cy="138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  <cdr:relSizeAnchor xmlns:cdr="http://schemas.openxmlformats.org/drawingml/2006/chartDrawing">
    <cdr:from>
      <cdr:x>0.704496788008565</cdr:x>
      <cdr:y>0.123188405797101</cdr:y>
    </cdr:from>
    <cdr:to>
      <cdr:x>0.865096359743041</cdr:x>
      <cdr:y>0.210144927536232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35" y="510"/>
          <a:ext cx="1125" cy="3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/>
            <a:t>（万元）</a:t>
          </a:r>
          <a:endParaRPr lang="zh-CN" altLang="en-US" sz="1000"/>
        </a:p>
      </cdr:txBody>
    </cdr:sp>
  </cdr:relSizeAnchor>
</c:userShapes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457200</xdr:colOff>
      <xdr:row>20</xdr:row>
      <xdr:rowOff>104775</xdr:rowOff>
    </xdr:to>
    <xdr:graphicFrame>
      <xdr:nvGraphicFramePr>
        <xdr:cNvPr id="11273" name="图表 1"/>
        <xdr:cNvGraphicFramePr/>
      </xdr:nvGraphicFramePr>
      <xdr:xfrm>
        <a:off x="685800" y="981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tabSelected="1" workbookViewId="0">
      <selection activeCell="H22" sqref="H22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2</v>
      </c>
      <c r="C3" s="1">
        <v>121.91</v>
      </c>
      <c r="D3" s="1">
        <v>136.47</v>
      </c>
      <c r="E3" s="1"/>
      <c r="F3" s="1">
        <f>D3-C3</f>
        <v>14.56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5"/>
  <sheetViews>
    <sheetView workbookViewId="0">
      <selection activeCell="G3" sqref="G3"/>
    </sheetView>
  </sheetViews>
  <sheetFormatPr defaultColWidth="9" defaultRowHeight="14.25" outlineLevelRow="4" outlineLevelCol="6"/>
  <sheetData>
    <row r="2" spans="2:7">
      <c r="B2" s="1"/>
      <c r="C2" s="1" t="s">
        <v>3</v>
      </c>
      <c r="D2" s="1" t="s">
        <v>4</v>
      </c>
      <c r="E2" s="1" t="s">
        <v>5</v>
      </c>
      <c r="F2" s="1" t="s">
        <v>6</v>
      </c>
      <c r="G2" t="s">
        <v>7</v>
      </c>
    </row>
    <row r="3" spans="2:7">
      <c r="B3" s="1" t="s">
        <v>1</v>
      </c>
      <c r="C3" s="1">
        <v>51.09</v>
      </c>
      <c r="D3" s="1">
        <v>22.57</v>
      </c>
      <c r="E3" s="1"/>
      <c r="F3" s="1"/>
      <c r="G3">
        <v>62.81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5"/>
  <sheetViews>
    <sheetView workbookViewId="0">
      <selection activeCell="I3" sqref="I3:J7"/>
    </sheetView>
  </sheetViews>
  <sheetFormatPr defaultColWidth="9" defaultRowHeight="14.25" outlineLevelRow="4"/>
  <cols>
    <col min="7" max="7" width="7.375" customWidth="1"/>
    <col min="9" max="9" width="12.625"/>
  </cols>
  <sheetData>
    <row r="2" spans="2:8">
      <c r="B2" s="1"/>
      <c r="C2" s="2" t="s">
        <v>8</v>
      </c>
      <c r="D2" s="2" t="s">
        <v>9</v>
      </c>
      <c r="E2" s="2" t="s">
        <v>10</v>
      </c>
      <c r="F2" s="2" t="s">
        <v>11</v>
      </c>
      <c r="G2" s="3" t="s">
        <v>12</v>
      </c>
      <c r="H2" s="3"/>
    </row>
    <row r="3" spans="2:9">
      <c r="B3" s="1" t="s">
        <v>1</v>
      </c>
      <c r="C3" s="1">
        <v>111.93</v>
      </c>
      <c r="D3" s="1">
        <v>24.54</v>
      </c>
      <c r="E3" s="1"/>
      <c r="F3" s="1"/>
      <c r="I3">
        <f>C3/(D3+C3)</f>
        <v>0.82018025939767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L21" sqref="L21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13</v>
      </c>
      <c r="C3" s="1">
        <v>45.52</v>
      </c>
      <c r="D3" s="1">
        <v>51.09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图1</vt:lpstr>
      <vt:lpstr>图2</vt:lpstr>
      <vt:lpstr>图3</vt:lpstr>
      <vt:lpstr>图4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lenvovo</cp:lastModifiedBy>
  <dcterms:created xsi:type="dcterms:W3CDTF">2015-08-26T04:06:00Z</dcterms:created>
  <dcterms:modified xsi:type="dcterms:W3CDTF">2023-09-12T08:43:13Z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BD52B2BFBFCE4E22AEC61D792590711F_13</vt:lpwstr>
  </property>
</Properties>
</file>