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决算公开\"/>
    </mc:Choice>
  </mc:AlternateContent>
  <bookViews>
    <workbookView xWindow="0" yWindow="0" windowWidth="20490" windowHeight="7770"/>
  </bookViews>
  <sheets>
    <sheet name="随县国有资本经营预算支出情况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29" i="1"/>
  <c r="D29" i="1"/>
  <c r="C29" i="1"/>
  <c r="E19" i="1"/>
  <c r="D19" i="1"/>
  <c r="C19" i="1"/>
  <c r="E8" i="1"/>
  <c r="E7" i="1" s="1"/>
  <c r="D8" i="1"/>
  <c r="D7" i="1" s="1"/>
  <c r="C8" i="1"/>
  <c r="C7" i="1" s="1"/>
  <c r="E5" i="1"/>
  <c r="E4" i="1" s="1"/>
  <c r="D5" i="1"/>
  <c r="C5" i="1"/>
  <c r="C4" i="1" s="1"/>
  <c r="D4" i="1"/>
</calcChain>
</file>

<file path=xl/sharedStrings.xml><?xml version="1.0" encoding="utf-8"?>
<sst xmlns="http://schemas.openxmlformats.org/spreadsheetml/2006/main" count="36" uniqueCount="36">
  <si>
    <t>单位：万元</t>
    <phoneticPr fontId="2" type="noConversion"/>
  </si>
  <si>
    <t>科目编码</t>
  </si>
  <si>
    <t>预算科目</t>
  </si>
  <si>
    <t>预算数</t>
  </si>
  <si>
    <t>调整预算数</t>
  </si>
  <si>
    <t>决算数</t>
  </si>
  <si>
    <t>社会保障和就业支出</t>
  </si>
  <si>
    <t xml:space="preserve">  补充全国社会保障基金</t>
  </si>
  <si>
    <t xml:space="preserve">    国有资本经营预算补充社保基金支出</t>
  </si>
  <si>
    <t>国有资本经营预算支出</t>
  </si>
  <si>
    <t xml:space="preserve">  解决历史遗留问题及改革成本支出</t>
  </si>
  <si>
    <t xml:space="preserve">    厂办大集体改革支出</t>
  </si>
  <si>
    <t xml:space="preserve">    “三供一业”移交补助支出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</si>
  <si>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</si>
  <si>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</si>
  <si>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</si>
  <si>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</si>
  <si>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</si>
  <si>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</si>
  <si>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金融企业改革性支出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</si>
  <si>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</si>
  <si>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</si>
  <si>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</si>
  <si>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</si>
  <si>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</si>
  <si>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</si>
  <si>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</si>
  <si>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</si>
  <si>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对外投资合作支出</t>
  </si>
  <si>
    <t xml:space="preserve">    金融企业资本性支出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</si>
  <si>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</si>
  <si>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</si>
  <si>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</si>
  <si>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其他国有资本经营预算支出(款)</t>
  </si>
  <si>
    <t xml:space="preserve">    其他国有资本经营预算支出(项)</t>
  </si>
  <si>
    <t>2021年度随县国有资本经营预算收支决算录入表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</si>
</sst>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family val="3"/>
      <charset val="134"/>
    </font>
    <font>
      <b/>
      <sz val="18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mediumGray">
        <fgColor indexed="9"/>
        <bgColor theme="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left" vertical="center"/>
    </xf>
    <xf numFmtId="0" fontId="4" fillId="3" borderId="2" xfId="0" applyNumberFormat="1" applyFont="1" applyFill="1" applyBorder="1" applyAlignment="1" applyProtection="1">
      <alignment vertical="center"/>
    </xf>
    <xf numFmtId="3" fontId="5" fillId="3" borderId="2" xfId="0" applyNumberFormat="1" applyFont="1" applyFill="1" applyBorder="1" applyAlignment="1" applyProtection="1">
      <alignment horizontal="right" vertical="center"/>
    </xf>
    <xf numFmtId="0" fontId="5" fillId="3" borderId="2" xfId="0" applyNumberFormat="1" applyFont="1" applyFill="1" applyBorder="1" applyAlignment="1" applyProtection="1">
      <alignment vertical="center"/>
    </xf>
    <xf numFmtId="3" fontId="5" fillId="4" borderId="2" xfId="0" applyNumberFormat="1" applyFont="1" applyFill="1" applyBorder="1" applyAlignment="1" applyProtection="1">
      <alignment horizontal="right" vertical="center"/>
    </xf>
    <xf numFmtId="3" fontId="5" fillId="4" borderId="3" xfId="0" applyNumberFormat="1" applyFont="1" applyFill="1" applyBorder="1" applyAlignment="1" applyProtection="1">
      <alignment horizontal="right" vertical="center"/>
    </xf>
    <xf numFmtId="0" fontId="5" fillId="3" borderId="4" xfId="0" applyNumberFormat="1" applyFont="1" applyFill="1" applyBorder="1" applyAlignment="1" applyProtection="1">
      <alignment vertical="center"/>
    </xf>
    <xf numFmtId="3" fontId="5" fillId="4" borderId="5" xfId="0" applyNumberFormat="1" applyFont="1" applyFill="1" applyBorder="1" applyAlignment="1" applyProtection="1">
      <alignment horizontal="right" vertical="center"/>
    </xf>
    <xf numFmtId="3" fontId="5" fillId="4" borderId="6" xfId="0" applyNumberFormat="1" applyFont="1" applyFill="1" applyBorder="1" applyAlignment="1" applyProtection="1">
      <alignment horizontal="right" vertical="center"/>
    </xf>
    <xf numFmtId="3" fontId="5" fillId="3" borderId="3" xfId="0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1" fillId="2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J10" sqref="J10"/>
    </sheetView>
  </sheetViews>
  <sheetFormatPr defaultRowHeight="14.25" x14ac:dyDescent="0.15"/>
  <cols>
    <col min="1" max="1" width="12.25" style="14" customWidth="1"/>
    <col min="2" max="2" width="34.5" style="14" customWidth="1"/>
    <col min="3" max="3" width="13.875" style="14" customWidth="1"/>
    <col min="4" max="4" width="13.5" style="14" customWidth="1"/>
    <col min="5" max="5" width="13" style="14" customWidth="1"/>
  </cols>
  <sheetData>
    <row r="1" spans="1:5" ht="22.5" x14ac:dyDescent="0.15">
      <c r="A1" s="15" t="s">
        <v>35</v>
      </c>
      <c r="B1" s="15"/>
      <c r="C1" s="15"/>
      <c r="D1" s="15"/>
      <c r="E1" s="15"/>
    </row>
    <row r="2" spans="1:5" ht="22.5" x14ac:dyDescent="0.15">
      <c r="A2" s="1"/>
      <c r="B2" s="1"/>
      <c r="C2" s="1"/>
      <c r="D2" s="1"/>
      <c r="E2" s="2" t="s">
        <v>0</v>
      </c>
    </row>
    <row r="3" spans="1:5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x14ac:dyDescent="0.15">
      <c r="A4" s="4">
        <v>208</v>
      </c>
      <c r="B4" s="5" t="s">
        <v>6</v>
      </c>
      <c r="C4" s="6">
        <f t="shared" ref="C4:E5" si="0">C5</f>
        <v>0</v>
      </c>
      <c r="D4" s="6">
        <f t="shared" si="0"/>
        <v>0</v>
      </c>
      <c r="E4" s="6">
        <f t="shared" si="0"/>
        <v>0</v>
      </c>
    </row>
    <row r="5" spans="1:5" x14ac:dyDescent="0.15">
      <c r="A5" s="4">
        <v>20804</v>
      </c>
      <c r="B5" s="5" t="s">
        <v>7</v>
      </c>
      <c r="C5" s="6">
        <f t="shared" si="0"/>
        <v>0</v>
      </c>
      <c r="D5" s="6">
        <f t="shared" si="0"/>
        <v>0</v>
      </c>
      <c r="E5" s="6">
        <f t="shared" si="0"/>
        <v>0</v>
      </c>
    </row>
    <row r="6" spans="1:5" x14ac:dyDescent="0.15">
      <c r="A6" s="4">
        <v>2080451</v>
      </c>
      <c r="B6" s="7" t="s">
        <v>8</v>
      </c>
      <c r="C6" s="8">
        <v>0</v>
      </c>
      <c r="D6" s="8">
        <v>0</v>
      </c>
      <c r="E6" s="6">
        <v>0</v>
      </c>
    </row>
    <row r="7" spans="1:5" x14ac:dyDescent="0.15">
      <c r="A7" s="4">
        <v>223</v>
      </c>
      <c r="B7" s="5" t="s">
        <v>9</v>
      </c>
      <c r="C7" s="6">
        <f>C8+C19+C29+C31</f>
        <v>2304</v>
      </c>
      <c r="D7" s="6">
        <f>D8+D19+D29+D31</f>
        <v>0</v>
      </c>
      <c r="E7" s="6">
        <f>E8+E19+E29+E31</f>
        <v>0</v>
      </c>
    </row>
    <row r="8" spans="1:5" x14ac:dyDescent="0.15">
      <c r="A8" s="4">
        <v>22301</v>
      </c>
      <c r="B8" s="5" t="s">
        <v>10</v>
      </c>
      <c r="C8" s="6">
        <f>SUM(C9:C18)</f>
        <v>0</v>
      </c>
      <c r="D8" s="6">
        <f>SUM(D9:D18)</f>
        <v>0</v>
      </c>
      <c r="E8" s="6">
        <f>SUM(E9:E18)</f>
        <v>0</v>
      </c>
    </row>
    <row r="9" spans="1:5" x14ac:dyDescent="0.15">
      <c r="A9" s="4">
        <v>2230101</v>
      </c>
      <c r="B9" s="7" t="s">
        <v>11</v>
      </c>
      <c r="C9" s="8">
        <v>0</v>
      </c>
      <c r="D9" s="8">
        <v>0</v>
      </c>
      <c r="E9" s="6">
        <v>0</v>
      </c>
    </row>
    <row r="10" spans="1:5" x14ac:dyDescent="0.15">
      <c r="A10" s="4">
        <v>2230102</v>
      </c>
      <c r="B10" s="7" t="s">
        <v>12</v>
      </c>
      <c r="C10" s="8">
        <v>0</v>
      </c>
      <c r="D10" s="8">
        <v>0</v>
      </c>
      <c r="E10" s="6">
        <v>0</v>
      </c>
    </row>
    <row r="11" spans="1:5" x14ac:dyDescent="0.15">
      <c r="A11" s="4">
        <v>2230103</v>
      </c>
      <c r="B11" s="7" t="s">
        <v>13</v>
      </c>
      <c r="C11" s="8">
        <v>0</v>
      </c>
      <c r="D11" s="8">
        <v>0</v>
      </c>
      <c r="E11" s="6">
        <v>0</v>
      </c>
    </row>
    <row r="12" spans="1:5" x14ac:dyDescent="0.15">
      <c r="A12" s="4">
        <v>2230104</v>
      </c>
      <c r="B12" s="7" t="s">
        <v>14</v>
      </c>
      <c r="C12" s="8">
        <v>0</v>
      </c>
      <c r="D12" s="8">
        <v>0</v>
      </c>
      <c r="E12" s="6">
        <v>0</v>
      </c>
    </row>
    <row r="13" spans="1:5" x14ac:dyDescent="0.15">
      <c r="A13" s="4">
        <v>2230105</v>
      </c>
      <c r="B13" s="7" t="s">
        <v>15</v>
      </c>
      <c r="C13" s="8">
        <v>0</v>
      </c>
      <c r="D13" s="8">
        <v>0</v>
      </c>
      <c r="E13" s="6">
        <v>0</v>
      </c>
    </row>
    <row r="14" spans="1:5" x14ac:dyDescent="0.15">
      <c r="A14" s="4">
        <v>2230106</v>
      </c>
      <c r="B14" s="7" t="s">
        <v>16</v>
      </c>
      <c r="C14" s="8">
        <v>0</v>
      </c>
      <c r="D14" s="8">
        <v>0</v>
      </c>
      <c r="E14" s="6">
        <v>0</v>
      </c>
    </row>
    <row r="15" spans="1:5" x14ac:dyDescent="0.15">
      <c r="A15" s="4">
        <v>2230107</v>
      </c>
      <c r="B15" s="7" t="s">
        <v>17</v>
      </c>
      <c r="C15" s="8">
        <v>0</v>
      </c>
      <c r="D15" s="8">
        <v>0</v>
      </c>
      <c r="E15" s="6">
        <v>0</v>
      </c>
    </row>
    <row r="16" spans="1:5" x14ac:dyDescent="0.15">
      <c r="A16" s="4">
        <v>2230108</v>
      </c>
      <c r="B16" s="7" t="s">
        <v>18</v>
      </c>
      <c r="C16" s="9">
        <v>0</v>
      </c>
      <c r="D16" s="8">
        <v>0</v>
      </c>
      <c r="E16" s="6">
        <v>0</v>
      </c>
    </row>
    <row r="17" spans="1:5" x14ac:dyDescent="0.15">
      <c r="A17" s="4">
        <v>2230109</v>
      </c>
      <c r="B17" s="10" t="s">
        <v>19</v>
      </c>
      <c r="C17" s="8">
        <v>0</v>
      </c>
      <c r="D17" s="11">
        <v>0</v>
      </c>
      <c r="E17" s="6">
        <v>0</v>
      </c>
    </row>
    <row r="18" spans="1:5" x14ac:dyDescent="0.15">
      <c r="A18" s="4">
        <v>2230199</v>
      </c>
      <c r="B18" s="7" t="s">
        <v>20</v>
      </c>
      <c r="C18" s="12">
        <v>0</v>
      </c>
      <c r="D18" s="8">
        <v>0</v>
      </c>
      <c r="E18" s="6">
        <v>0</v>
      </c>
    </row>
    <row r="19" spans="1:5" x14ac:dyDescent="0.15">
      <c r="A19" s="4">
        <v>22302</v>
      </c>
      <c r="B19" s="5" t="s">
        <v>21</v>
      </c>
      <c r="C19" s="6">
        <f>SUM(C20:C28)</f>
        <v>0</v>
      </c>
      <c r="D19" s="6">
        <f>SUM(D20:D28)</f>
        <v>0</v>
      </c>
      <c r="E19" s="6">
        <f>SUM(E20:E28)</f>
        <v>0</v>
      </c>
    </row>
    <row r="20" spans="1:5" x14ac:dyDescent="0.15">
      <c r="A20" s="4">
        <v>2230201</v>
      </c>
      <c r="B20" s="7" t="s">
        <v>22</v>
      </c>
      <c r="C20" s="8">
        <v>0</v>
      </c>
      <c r="D20" s="8">
        <v>0</v>
      </c>
      <c r="E20" s="6">
        <v>0</v>
      </c>
    </row>
    <row r="21" spans="1:5" x14ac:dyDescent="0.15">
      <c r="A21" s="4">
        <v>2230202</v>
      </c>
      <c r="B21" s="7" t="s">
        <v>23</v>
      </c>
      <c r="C21" s="8">
        <v>0</v>
      </c>
      <c r="D21" s="8">
        <v>0</v>
      </c>
      <c r="E21" s="6">
        <v>0</v>
      </c>
    </row>
    <row r="22" spans="1:5" x14ac:dyDescent="0.15">
      <c r="A22" s="4">
        <v>2230203</v>
      </c>
      <c r="B22" s="7" t="s">
        <v>24</v>
      </c>
      <c r="C22" s="8">
        <v>0</v>
      </c>
      <c r="D22" s="8">
        <v>0</v>
      </c>
      <c r="E22" s="6">
        <v>0</v>
      </c>
    </row>
    <row r="23" spans="1:5" x14ac:dyDescent="0.15">
      <c r="A23" s="4">
        <v>2230204</v>
      </c>
      <c r="B23" s="7" t="s">
        <v>25</v>
      </c>
      <c r="C23" s="8">
        <v>0</v>
      </c>
      <c r="D23" s="8">
        <v>0</v>
      </c>
      <c r="E23" s="6">
        <v>0</v>
      </c>
    </row>
    <row r="24" spans="1:5" x14ac:dyDescent="0.15">
      <c r="A24" s="4">
        <v>2230205</v>
      </c>
      <c r="B24" s="7" t="s">
        <v>26</v>
      </c>
      <c r="C24" s="8">
        <v>0</v>
      </c>
      <c r="D24" s="8">
        <v>0</v>
      </c>
      <c r="E24" s="6">
        <v>0</v>
      </c>
    </row>
    <row r="25" spans="1:5" x14ac:dyDescent="0.15">
      <c r="A25" s="4">
        <v>2230206</v>
      </c>
      <c r="B25" s="7" t="s">
        <v>27</v>
      </c>
      <c r="C25" s="8">
        <v>0</v>
      </c>
      <c r="D25" s="8">
        <v>0</v>
      </c>
      <c r="E25" s="6">
        <v>0</v>
      </c>
    </row>
    <row r="26" spans="1:5" x14ac:dyDescent="0.15">
      <c r="A26" s="4">
        <v>2230207</v>
      </c>
      <c r="B26" s="7" t="s">
        <v>28</v>
      </c>
      <c r="C26" s="8">
        <v>0</v>
      </c>
      <c r="D26" s="8">
        <v>0</v>
      </c>
      <c r="E26" s="6">
        <v>0</v>
      </c>
    </row>
    <row r="27" spans="1:5" x14ac:dyDescent="0.15">
      <c r="A27" s="4">
        <v>2230208</v>
      </c>
      <c r="B27" s="7" t="s">
        <v>29</v>
      </c>
      <c r="C27" s="8">
        <v>0</v>
      </c>
      <c r="D27" s="8">
        <v>0</v>
      </c>
      <c r="E27" s="6">
        <v>0</v>
      </c>
    </row>
    <row r="28" spans="1:5" x14ac:dyDescent="0.15">
      <c r="A28" s="4">
        <v>2230299</v>
      </c>
      <c r="B28" s="7" t="s">
        <v>30</v>
      </c>
      <c r="C28" s="8">
        <v>0</v>
      </c>
      <c r="D28" s="8">
        <v>0</v>
      </c>
      <c r="E28" s="6">
        <v>0</v>
      </c>
    </row>
    <row r="29" spans="1:5" x14ac:dyDescent="0.15">
      <c r="A29" s="4">
        <v>22303</v>
      </c>
      <c r="B29" s="5" t="s">
        <v>31</v>
      </c>
      <c r="C29" s="6">
        <f>C30</f>
        <v>0</v>
      </c>
      <c r="D29" s="6">
        <f>D30</f>
        <v>0</v>
      </c>
      <c r="E29" s="6">
        <f>E30</f>
        <v>0</v>
      </c>
    </row>
    <row r="30" spans="1:5" x14ac:dyDescent="0.15">
      <c r="A30" s="4">
        <v>2230301</v>
      </c>
      <c r="B30" s="7" t="s">
        <v>32</v>
      </c>
      <c r="C30" s="8">
        <v>0</v>
      </c>
      <c r="D30" s="8">
        <v>0</v>
      </c>
      <c r="E30" s="6">
        <v>0</v>
      </c>
    </row>
    <row r="31" spans="1:5" x14ac:dyDescent="0.15">
      <c r="A31" s="4">
        <v>22399</v>
      </c>
      <c r="B31" s="5" t="s">
        <v>33</v>
      </c>
      <c r="C31" s="13">
        <f>C32</f>
        <v>2304</v>
      </c>
      <c r="D31" s="6">
        <f>D32</f>
        <v>0</v>
      </c>
      <c r="E31" s="6">
        <f>E32</f>
        <v>0</v>
      </c>
    </row>
    <row r="32" spans="1:5" x14ac:dyDescent="0.15">
      <c r="A32" s="4">
        <v>2239999</v>
      </c>
      <c r="B32" s="10" t="s">
        <v>34</v>
      </c>
      <c r="C32" s="8">
        <v>2304</v>
      </c>
      <c r="D32" s="11">
        <v>0</v>
      </c>
      <c r="E32" s="6">
        <v>0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随县国有资本经营预算支出情况表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2022-10-19T06:58:20Z</dcterms:created>
  <dcterms:modified xsi:type="dcterms:W3CDTF">2023-08-09T02:38:29Z</dcterms:modified>
</cp:coreProperties>
</file>