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债券资金安排使用情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 s="1"/>
</calcChain>
</file>

<file path=xl/sharedStrings.xml><?xml version="1.0" encoding="utf-8"?>
<sst xmlns="http://schemas.openxmlformats.org/spreadsheetml/2006/main" count="89" uniqueCount="46">
  <si>
    <t>随县</t>
  </si>
  <si>
    <t>一般债券</t>
  </si>
  <si>
    <t>专项债券</t>
  </si>
  <si>
    <t>随县水利湖泊局</t>
  </si>
  <si>
    <t>鄂北水资源配套工程随县配套工程</t>
  </si>
  <si>
    <t>随县炎帝学校</t>
  </si>
  <si>
    <t>炎帝学校基础设施建设</t>
  </si>
  <si>
    <t>随县交通运输局</t>
  </si>
  <si>
    <t>公路建设</t>
  </si>
  <si>
    <t>随县住房和城乡建设局</t>
  </si>
  <si>
    <t>随县乡镇污水处理厂配套管网工程项目</t>
  </si>
  <si>
    <t>随县城市开发投资有限公司</t>
  </si>
  <si>
    <t>城市基础设施建设</t>
  </si>
  <si>
    <t>随县经济开发区管理委员会</t>
  </si>
  <si>
    <t>随县经济开发区创新科技产业园建设项目</t>
  </si>
  <si>
    <t>随县大成建设有限公司</t>
  </si>
  <si>
    <t>随县景观林融合发展示范项目</t>
  </si>
  <si>
    <t>随县香菇产业园配套功能区建设项目</t>
  </si>
  <si>
    <t>随县人民医院</t>
  </si>
  <si>
    <t>随县人民医院二期建设项目</t>
  </si>
  <si>
    <t>三里岗镇中心卫生院</t>
  </si>
  <si>
    <t>随县三里岗镇中心卫生院整体搬迁建设项目</t>
  </si>
  <si>
    <t>洪山医院</t>
  </si>
  <si>
    <t>随县洪山医院医技楼、门诊综合楼建设项目</t>
  </si>
  <si>
    <t>随县第二高级中学</t>
  </si>
  <si>
    <t>随县第二高级中学学生食堂建设、学生宿舍及教学楼改扩建项目</t>
  </si>
  <si>
    <t>淮河镇中心卫生院</t>
  </si>
  <si>
    <t>随县淮河镇卫生院传染病区建设项目</t>
  </si>
  <si>
    <t>高城镇中心卫生院</t>
  </si>
  <si>
    <t>随县高城镇卫生院医技楼（含传染病区）</t>
  </si>
  <si>
    <t>柳林镇中心卫生院</t>
  </si>
  <si>
    <t>随县柳林镇卫生院传染病区</t>
  </si>
  <si>
    <t>随县第一高级中学</t>
  </si>
  <si>
    <t>随县第一高级中学新建学生宿舍和操场及看台、改扩建学生宿舍和教学楼、在建综合楼建设项目</t>
  </si>
  <si>
    <t>唐县镇中心卫生院</t>
  </si>
  <si>
    <t>随县唐县镇中心卫生院住院综合楼建设项目</t>
  </si>
  <si>
    <t>殷店镇中心卫生院</t>
  </si>
  <si>
    <r>
      <t>随县殷店镇中心卫生院住院大楼及附属设施建设项目</t>
    </r>
    <r>
      <rPr>
        <sz val="10"/>
        <rFont val="Times New Roman"/>
        <family val="1"/>
      </rPr>
      <t>;</t>
    </r>
    <r>
      <rPr>
        <sz val="10"/>
        <rFont val="宋体"/>
        <family val="3"/>
        <charset val="134"/>
      </rPr>
      <t>业务用房、辅助用房及配套设备设施建设项目</t>
    </r>
  </si>
  <si>
    <t>随县万和镇中心卫生院</t>
  </si>
  <si>
    <t>随县万和镇中心卫生院门诊综合楼、住院楼建设项目</t>
  </si>
  <si>
    <t>随县中医医院</t>
  </si>
  <si>
    <t>随县中医医院门诊综合大楼建设项目</t>
  </si>
  <si>
    <t>吴山镇卫生院</t>
  </si>
  <si>
    <t>随县吴山镇卫生院整体搬迁建设项目</t>
  </si>
  <si>
    <t>随县本级新增债券资金安排使用情况表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</si>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</sst>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H6" sqref="H6"/>
    </sheetView>
  </sheetViews>
  <sheetFormatPr defaultRowHeight="24.95" customHeight="1"/>
  <cols>
    <col min="1" max="1" width="11.125" customWidth="1"/>
    <col min="2" max="2" width="23.75" customWidth="1"/>
    <col min="3" max="3" width="12.625" customWidth="1"/>
    <col min="4" max="4" width="50.625" customWidth="1"/>
    <col min="5" max="5" width="15" customWidth="1"/>
  </cols>
  <sheetData>
    <row r="1" spans="1:5" ht="24.95" customHeight="1">
      <c r="A1" s="6" t="s">
        <v>44</v>
      </c>
      <c r="B1" s="6"/>
      <c r="C1" s="6"/>
      <c r="D1" s="6"/>
      <c r="E1" s="6"/>
    </row>
    <row r="2" spans="1:5" ht="24.95" customHeight="1">
      <c r="A2" s="5"/>
      <c r="B2" s="5"/>
      <c r="C2" s="5"/>
      <c r="D2" s="5"/>
      <c r="E2" s="7" t="s">
        <v>45</v>
      </c>
    </row>
    <row r="3" spans="1:5" ht="24.95" customHeight="1">
      <c r="A3" s="10" t="s">
        <v>0</v>
      </c>
      <c r="B3" s="11">
        <f>B4+B5</f>
        <v>48052</v>
      </c>
      <c r="C3" s="11"/>
      <c r="D3" s="11"/>
      <c r="E3" s="12"/>
    </row>
    <row r="4" spans="1:5" ht="24.95" customHeight="1">
      <c r="A4" s="10"/>
      <c r="B4" s="11">
        <f>SUM(C6:C10)</f>
        <v>11552</v>
      </c>
      <c r="C4" s="11"/>
      <c r="D4" s="11"/>
      <c r="E4" s="13" t="s">
        <v>1</v>
      </c>
    </row>
    <row r="5" spans="1:5" ht="24.95" customHeight="1">
      <c r="A5" s="10"/>
      <c r="B5" s="11">
        <f>SUM(C11:C26)</f>
        <v>36500</v>
      </c>
      <c r="C5" s="11"/>
      <c r="D5" s="11"/>
      <c r="E5" s="13" t="s">
        <v>2</v>
      </c>
    </row>
    <row r="6" spans="1:5" ht="24.95" customHeight="1">
      <c r="A6" s="8" t="s">
        <v>0</v>
      </c>
      <c r="B6" s="9" t="s">
        <v>3</v>
      </c>
      <c r="C6" s="9">
        <v>2000</v>
      </c>
      <c r="D6" s="9" t="s">
        <v>4</v>
      </c>
      <c r="E6" s="8" t="s">
        <v>1</v>
      </c>
    </row>
    <row r="7" spans="1:5" ht="24.95" customHeight="1">
      <c r="A7" s="1" t="s">
        <v>0</v>
      </c>
      <c r="B7" s="2" t="s">
        <v>5</v>
      </c>
      <c r="C7" s="2">
        <v>1020</v>
      </c>
      <c r="D7" s="2" t="s">
        <v>6</v>
      </c>
      <c r="E7" s="1" t="s">
        <v>1</v>
      </c>
    </row>
    <row r="8" spans="1:5" ht="24.95" customHeight="1">
      <c r="A8" s="1" t="s">
        <v>0</v>
      </c>
      <c r="B8" s="2" t="s">
        <v>7</v>
      </c>
      <c r="C8" s="2">
        <v>1000</v>
      </c>
      <c r="D8" s="2" t="s">
        <v>8</v>
      </c>
      <c r="E8" s="1" t="s">
        <v>1</v>
      </c>
    </row>
    <row r="9" spans="1:5" ht="24.95" customHeight="1">
      <c r="A9" s="1" t="s">
        <v>0</v>
      </c>
      <c r="B9" s="2" t="s">
        <v>9</v>
      </c>
      <c r="C9" s="2">
        <v>4532</v>
      </c>
      <c r="D9" s="2" t="s">
        <v>10</v>
      </c>
      <c r="E9" s="1" t="s">
        <v>1</v>
      </c>
    </row>
    <row r="10" spans="1:5" ht="24.95" customHeight="1">
      <c r="A10" s="1" t="s">
        <v>0</v>
      </c>
      <c r="B10" s="2" t="s">
        <v>11</v>
      </c>
      <c r="C10" s="2">
        <v>3000</v>
      </c>
      <c r="D10" s="2" t="s">
        <v>12</v>
      </c>
      <c r="E10" s="1" t="s">
        <v>1</v>
      </c>
    </row>
    <row r="11" spans="1:5" ht="24.95" customHeight="1">
      <c r="A11" s="1" t="s">
        <v>0</v>
      </c>
      <c r="B11" s="3" t="s">
        <v>13</v>
      </c>
      <c r="C11" s="4">
        <v>11000</v>
      </c>
      <c r="D11" s="3" t="s">
        <v>14</v>
      </c>
      <c r="E11" s="1" t="s">
        <v>2</v>
      </c>
    </row>
    <row r="12" spans="1:5" ht="24.95" customHeight="1">
      <c r="A12" s="1" t="s">
        <v>0</v>
      </c>
      <c r="B12" s="3" t="s">
        <v>15</v>
      </c>
      <c r="C12" s="4">
        <v>2500</v>
      </c>
      <c r="D12" s="3" t="s">
        <v>16</v>
      </c>
      <c r="E12" s="1" t="s">
        <v>2</v>
      </c>
    </row>
    <row r="13" spans="1:5" ht="24.95" customHeight="1">
      <c r="A13" s="1" t="s">
        <v>0</v>
      </c>
      <c r="B13" s="3" t="s">
        <v>15</v>
      </c>
      <c r="C13" s="4">
        <v>3000</v>
      </c>
      <c r="D13" s="3" t="s">
        <v>17</v>
      </c>
      <c r="E13" s="1" t="s">
        <v>2</v>
      </c>
    </row>
    <row r="14" spans="1:5" ht="24.95" customHeight="1">
      <c r="A14" s="1" t="s">
        <v>0</v>
      </c>
      <c r="B14" s="3" t="s">
        <v>18</v>
      </c>
      <c r="C14" s="4">
        <v>2000</v>
      </c>
      <c r="D14" s="3" t="s">
        <v>19</v>
      </c>
      <c r="E14" s="1" t="s">
        <v>2</v>
      </c>
    </row>
    <row r="15" spans="1:5" ht="24.95" customHeight="1">
      <c r="A15" s="1" t="s">
        <v>0</v>
      </c>
      <c r="B15" s="3" t="s">
        <v>20</v>
      </c>
      <c r="C15" s="4">
        <v>2100</v>
      </c>
      <c r="D15" s="3" t="s">
        <v>21</v>
      </c>
      <c r="E15" s="1" t="s">
        <v>2</v>
      </c>
    </row>
    <row r="16" spans="1:5" ht="24.95" customHeight="1">
      <c r="A16" s="1" t="s">
        <v>0</v>
      </c>
      <c r="B16" s="3" t="s">
        <v>22</v>
      </c>
      <c r="C16" s="4">
        <v>2000</v>
      </c>
      <c r="D16" s="3" t="s">
        <v>23</v>
      </c>
      <c r="E16" s="1" t="s">
        <v>2</v>
      </c>
    </row>
    <row r="17" spans="1:5" ht="24.95" customHeight="1">
      <c r="A17" s="1" t="s">
        <v>0</v>
      </c>
      <c r="B17" s="3" t="s">
        <v>24</v>
      </c>
      <c r="C17" s="4">
        <v>2400</v>
      </c>
      <c r="D17" s="3" t="s">
        <v>25</v>
      </c>
      <c r="E17" s="1" t="s">
        <v>2</v>
      </c>
    </row>
    <row r="18" spans="1:5" ht="24.95" customHeight="1">
      <c r="A18" s="1" t="s">
        <v>0</v>
      </c>
      <c r="B18" s="3" t="s">
        <v>26</v>
      </c>
      <c r="C18" s="4">
        <v>400</v>
      </c>
      <c r="D18" s="3" t="s">
        <v>27</v>
      </c>
      <c r="E18" s="1" t="s">
        <v>2</v>
      </c>
    </row>
    <row r="19" spans="1:5" ht="24.95" customHeight="1">
      <c r="A19" s="1" t="s">
        <v>0</v>
      </c>
      <c r="B19" s="3" t="s">
        <v>28</v>
      </c>
      <c r="C19" s="4">
        <v>400</v>
      </c>
      <c r="D19" s="3" t="s">
        <v>29</v>
      </c>
      <c r="E19" s="1" t="s">
        <v>2</v>
      </c>
    </row>
    <row r="20" spans="1:5" ht="24.95" customHeight="1">
      <c r="A20" s="1" t="s">
        <v>0</v>
      </c>
      <c r="B20" s="3" t="s">
        <v>30</v>
      </c>
      <c r="C20" s="4">
        <v>400</v>
      </c>
      <c r="D20" s="3" t="s">
        <v>31</v>
      </c>
      <c r="E20" s="1" t="s">
        <v>2</v>
      </c>
    </row>
    <row r="21" spans="1:5" ht="24.95" customHeight="1">
      <c r="A21" s="1" t="s">
        <v>0</v>
      </c>
      <c r="B21" s="3" t="s">
        <v>32</v>
      </c>
      <c r="C21" s="4">
        <v>2000</v>
      </c>
      <c r="D21" s="3" t="s">
        <v>33</v>
      </c>
      <c r="E21" s="1" t="s">
        <v>2</v>
      </c>
    </row>
    <row r="22" spans="1:5" ht="24.95" customHeight="1">
      <c r="A22" s="1" t="s">
        <v>0</v>
      </c>
      <c r="B22" s="3" t="s">
        <v>34</v>
      </c>
      <c r="C22" s="4">
        <v>1500</v>
      </c>
      <c r="D22" s="3" t="s">
        <v>35</v>
      </c>
      <c r="E22" s="1" t="s">
        <v>2</v>
      </c>
    </row>
    <row r="23" spans="1:5" ht="24.95" customHeight="1">
      <c r="A23" s="1" t="s">
        <v>0</v>
      </c>
      <c r="B23" s="3" t="s">
        <v>36</v>
      </c>
      <c r="C23" s="4">
        <v>2500</v>
      </c>
      <c r="D23" s="3" t="s">
        <v>37</v>
      </c>
      <c r="E23" s="1" t="s">
        <v>2</v>
      </c>
    </row>
    <row r="24" spans="1:5" ht="24.95" customHeight="1">
      <c r="A24" s="1" t="s">
        <v>0</v>
      </c>
      <c r="B24" s="3" t="s">
        <v>38</v>
      </c>
      <c r="C24" s="4">
        <v>400</v>
      </c>
      <c r="D24" s="3" t="s">
        <v>39</v>
      </c>
      <c r="E24" s="1" t="s">
        <v>2</v>
      </c>
    </row>
    <row r="25" spans="1:5" ht="24.95" customHeight="1">
      <c r="A25" s="1" t="s">
        <v>0</v>
      </c>
      <c r="B25" s="3" t="s">
        <v>40</v>
      </c>
      <c r="C25" s="4">
        <v>2000</v>
      </c>
      <c r="D25" s="3" t="s">
        <v>41</v>
      </c>
      <c r="E25" s="1" t="s">
        <v>2</v>
      </c>
    </row>
    <row r="26" spans="1:5" ht="24.95" customHeight="1">
      <c r="A26" s="1" t="s">
        <v>0</v>
      </c>
      <c r="B26" s="3" t="s">
        <v>42</v>
      </c>
      <c r="C26" s="4">
        <v>1900</v>
      </c>
      <c r="D26" s="3" t="s">
        <v>43</v>
      </c>
      <c r="E26" s="1" t="s">
        <v>2</v>
      </c>
    </row>
  </sheetData>
  <mergeCells count="5">
    <mergeCell ref="A1:E1"/>
    <mergeCell ref="A3:A5"/>
    <mergeCell ref="B3:D3"/>
    <mergeCell ref="B4:D4"/>
    <mergeCell ref="B5:D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债券资金安排使用情况表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2022-10-19T07:16:35Z</dcterms:created>
  <dcterms:modified xsi:type="dcterms:W3CDTF">2022-10-20T08:12:54Z</dcterms:modified>
</cp:coreProperties>
</file>