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1.收支总表" sheetId="1" r:id="rId1"/>
    <sheet name="2.收入总表" sheetId="2" r:id="rId2"/>
    <sheet name="3.支出总表" sheetId="3" r:id="rId3"/>
    <sheet name="4.财政拨款收支总表" sheetId="4" r:id="rId4"/>
    <sheet name="5.一般公共预算支出表" sheetId="5" r:id="rId5"/>
    <sheet name="6.一般公共预算基本支出表" sheetId="6" r:id="rId6"/>
    <sheet name="7.三公" sheetId="7" r:id="rId7"/>
    <sheet name="8.政府性基金" sheetId="8" r:id="rId8"/>
    <sheet name="9.项目支出" sheetId="9" r:id="rId9"/>
  </sheets>
  <definedNames>
    <definedName name="_xlnm.Print_Titles" localSheetId="0">'1.收支总表'!$A:$D,'1.收支总表'!$1:$5</definedName>
    <definedName name="_xlnm.Print_Titles" localSheetId="1">'2.收入总表'!$A:$S,'2.收入总表'!$1:$5</definedName>
    <definedName name="_xlnm.Print_Titles" localSheetId="2">'3.支出总表'!$A:$H,'3.支出总表'!$1:$4</definedName>
    <definedName name="_xlnm.Print_Titles" localSheetId="3">'4.财政拨款收支总表'!$A:$D,'4.财政拨款收支总表'!$1:$5</definedName>
    <definedName name="_xlnm.Print_Titles" localSheetId="4">'5.一般公共预算支出表'!$A:$G,'5.一般公共预算支出表'!$1:$5</definedName>
    <definedName name="_xlnm.Print_Titles" localSheetId="5">'6.一般公共预算基本支出表'!$A:$E,'6.一般公共预算基本支出表'!$1:$5</definedName>
    <definedName name="_xlnm.Print_Titles" localSheetId="6">'7.三公'!$A:$F,'7.三公'!$1:$5</definedName>
    <definedName name="_xlnm.Print_Titles" localSheetId="7">'8.政府性基金'!$A:$E,'8.政府性基金'!$1:$5</definedName>
    <definedName name="_xlnm.Print_Titles" localSheetId="8">'9.项目支出'!$A:$L,'9.项目支出'!$1:$5</definedName>
  </definedNames>
  <calcPr calcId="125725" fullCalcOnLoad="1"/>
</workbook>
</file>

<file path=xl/calcChain.xml><?xml version="1.0" encoding="utf-8"?>
<calcChain xmlns="http://schemas.openxmlformats.org/spreadsheetml/2006/main">
  <c r="B6" i="1"/>
  <c r="B31" s="1"/>
  <c r="B33" s="1"/>
  <c r="D33" s="1"/>
  <c r="D31"/>
  <c r="D6" i="2"/>
  <c r="C6" s="1"/>
  <c r="D7"/>
  <c r="C7" s="1"/>
  <c r="B6" i="4"/>
  <c r="D6"/>
  <c r="D34" s="1"/>
  <c r="B7"/>
  <c r="B34"/>
  <c r="C6" i="9"/>
  <c r="C7"/>
  <c r="C8"/>
  <c r="C9"/>
</calcChain>
</file>

<file path=xl/sharedStrings.xml><?xml version="1.0" encoding="utf-8"?>
<sst xmlns="http://schemas.openxmlformats.org/spreadsheetml/2006/main" count="277" uniqueCount="195">
  <si>
    <t/>
  </si>
  <si>
    <t>表1</t>
  </si>
  <si>
    <t>收支总表</t>
  </si>
  <si>
    <t>填报单位：[088001]随县水利和湖泊局本级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</si>
  <si>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</si>
  <si>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</si>
  <si>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</si>
  <si>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</si>
  <si>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</si>
  <si>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</si>
  <si>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</si>
  <si>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</si>
  <si>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</si>
  <si>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</si>
  <si>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</si>
  <si>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</si>
  <si>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</si>
  <si>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</si>
  <si>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</si>
  <si>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</si>
  <si>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</si>
  <si>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一般公共预算转移支付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</si>
  <si>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</si>
  <si>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</si>
  <si>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</si>
  <si>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</si>
  <si>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</si>
  <si>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</si>
  <si>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</si>
  <si>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</si>
  <si>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</si>
  <si>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</si>
  <si>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</si>
  <si>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</si>
  <si>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</si>
  <si>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</si>
  <si>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</si>
  <si>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</si>
  <si>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</si>
  <si>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</si>
  <si>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</si>
  <si>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</si>
  <si>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</si>
  <si>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</si>
  <si>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</si>
  <si>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</si>
  <si>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</si>
  <si>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</si>
  <si>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</si>
  <si>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</si>
  <si>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</si>
  <si>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</si>
  <si>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</si>
  <si>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</si>
  <si>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</si>
  <si>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</si>
  <si>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</si>
  <si>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</si>
  <si>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</si>
  <si>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</si>
  <si>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</si>
  <si>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</si>
  <si>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</si>
  <si>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</si>
  <si>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</si>
  <si>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</si>
  <si>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</si>
  <si>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</si>
  <si>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</si>
  <si>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</si>
  <si>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</si>
  <si>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</si>
  <si>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</si>
  <si>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</si>
  <si>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088001</t>
  </si>
  <si>
    <t>随县水利和湖泊局本级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</si>
  <si>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</si>
  <si>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</si>
  <si>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</si>
  <si>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</si>
  <si>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</si>
  <si>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</si>
  <si>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</si>
  <si>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</si>
  <si>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</si>
  <si>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213</t>
  </si>
  <si>
    <t>农林水支出</t>
  </si>
  <si>
    <t>　21303</t>
  </si>
  <si>
    <t>　水利</t>
  </si>
  <si>
    <t>　　2130304</t>
  </si>
  <si>
    <t>　　水利行业业务管理</t>
  </si>
  <si>
    <t>表4</t>
  </si>
  <si>
    <t>财政拨款收支总表</t>
  </si>
  <si>
    <t>填报单位:[088001]随县水利和湖泊局本级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</si>
  <si>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</si>
  <si>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</si>
  <si>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</si>
  <si>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</si>
  <si>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</si>
  <si>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</si>
  <si>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</si>
  <si>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</si>
  <si>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</si>
  <si>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</si>
  <si>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</si>
  <si>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</si>
  <si>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</si>
  <si>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</si>
  <si>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</si>
  <si>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</si>
  <si>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</si>
  <si>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</si>
  <si>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</si>
  <si>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</si>
  <si>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</si>
  <si>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</si>
  <si>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</si>
  <si>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</si>
  <si>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</si>
  <si>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</si>
  <si>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</si>
  <si>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</si>
  <si>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</si>
  <si>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</si>
  <si>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</si>
  <si>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</si>
  <si>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</si>
  <si>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</si>
  <si>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</si>
  <si>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</si>
  <si>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</si>
  <si>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</si>
  <si>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</si>
  <si>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</si>
  <si>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</si>
  <si>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</si>
  <si>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</si>
  <si>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</si>
  <si>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</si>
  <si>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</si>
  <si>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</si>
  <si>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</si>
  <si>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</si>
  <si>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</si>
  <si>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</si>
  <si>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</si>
  <si>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</si>
  <si>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</si>
  <si>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</si>
  <si>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</si>
  <si>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</si>
  <si>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</si>
  <si>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</si>
  <si>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</si>
  <si>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</si>
  <si>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</si>
  <si>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</si>
  <si>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</si>
  <si>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</si>
  <si>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</si>
  <si>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</si>
  <si>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</si>
  <si>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</si>
  <si>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</si>
  <si>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</si>
  <si>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</si>
  <si>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</si>
  <si>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</si>
  <si>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30217</t>
  </si>
  <si>
    <t>　公务接待费</t>
  </si>
  <si>
    <t>　30226</t>
  </si>
  <si>
    <t>　劳务费</t>
  </si>
  <si>
    <t>　30239</t>
  </si>
  <si>
    <t>　其他交通费用</t>
  </si>
  <si>
    <t>表7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</si>
  <si>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</si>
  <si>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</si>
  <si>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</si>
  <si>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</si>
  <si>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</si>
  <si>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</si>
  <si>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</si>
  <si>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</si>
  <si>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</si>
  <si>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</si>
  <si>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</si>
  <si>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表9</t>
  </si>
  <si>
    <t>项目支出表</t>
  </si>
  <si>
    <t>项目分类</t>
  </si>
  <si>
    <t>项目名称</t>
  </si>
  <si>
    <t>本年拨款</t>
  </si>
  <si>
    <t>财政拨款结转结余</t>
  </si>
  <si>
    <t>本级支出项目</t>
  </si>
  <si>
    <t>　山洪灾害预警及防治</t>
  </si>
  <si>
    <t>　防汛抗旱工作经费</t>
  </si>
</sst>
</file>

<file path=xl/styles.xml><?xml version="1.0" encoding="utf-8"?>
<styleSheet xmlns="http://schemas.openxmlformats.org/spreadsheetml/2006/main">
  <numFmts count="1">
    <numFmt numFmtId="184" formatCode="#,##0.00;[Red]#,##0.0"/>
  </numFmts>
  <fonts count="169">
    <font>
      <sz val="10"/>
      <name val="Arial"/>
    </font>
    <font>
      <sz val="11"/>
      <color indexed="8"/>
      <name val="Calibri"/>
    </font>
    <font>
      <sz val="8"/>
      <color indexed="8"/>
      <name val="黑体"/>
      <family val="3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8"/>
      <color indexed="8"/>
      <name val="宋体"/>
      <charset val="134"/>
    </font>
    <font>
      <sz val="8"/>
      <color indexed="8"/>
      <name val="宋体"/>
      <charset val="134"/>
    </font>
    <font>
      <sz val="8"/>
      <color indexed="8"/>
      <name val="Calibri"/>
    </font>
    <font>
      <sz val="8"/>
      <color indexed="8"/>
      <name val="宋体"/>
      <charset val="134"/>
    </font>
    <font>
      <sz val="8"/>
      <color indexed="8"/>
      <name val="宋体"/>
      <charset val="134"/>
    </font>
    <font>
      <b/>
      <sz val="8"/>
      <color indexed="8"/>
      <name val="宋体"/>
      <charset val="134"/>
    </font>
    <font>
      <b/>
      <sz val="8"/>
      <color indexed="8"/>
      <name val="宋体"/>
      <charset val="134"/>
    </font>
    <font>
      <sz val="8"/>
      <color indexed="8"/>
      <name val="宋体"/>
      <charset val="134"/>
    </font>
    <font>
      <sz val="8"/>
      <color indexed="8"/>
      <name val="宋体"/>
      <charset val="134"/>
    </font>
    <font>
      <sz val="11"/>
      <color indexed="8"/>
      <name val="Calibri"/>
    </font>
    <font>
      <sz val="8"/>
      <color indexed="8"/>
      <name val="宋体"/>
      <charset val="134"/>
    </font>
    <font>
      <sz val="8"/>
      <color indexed="8"/>
      <name val="宋体"/>
      <charset val="134"/>
    </font>
    <font>
      <sz val="11"/>
      <color indexed="8"/>
      <name val="Calibri"/>
    </font>
    <font>
      <sz val="9"/>
      <color indexed="8"/>
      <name val="黑体"/>
      <family val="3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8"/>
      <color indexed="8"/>
      <name val="宋体"/>
      <charset val="134"/>
    </font>
    <font>
      <sz val="8"/>
      <color indexed="8"/>
      <name val="Calibri"/>
    </font>
    <font>
      <sz val="8"/>
      <color indexed="8"/>
      <name val="宋体"/>
      <charset val="134"/>
    </font>
    <font>
      <sz val="8"/>
      <color indexed="8"/>
      <name val="宋体"/>
      <charset val="134"/>
    </font>
    <font>
      <sz val="8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Calibri"/>
    </font>
    <font>
      <b/>
      <sz val="9"/>
      <color indexed="8"/>
      <name val="Calibri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sz val="11"/>
      <color indexed="8"/>
      <name val="Calibri"/>
    </font>
    <font>
      <sz val="9"/>
      <color indexed="8"/>
      <name val="宋体"/>
      <charset val="134"/>
    </font>
    <font>
      <sz val="9"/>
      <color indexed="8"/>
      <name val="Calibri"/>
    </font>
    <font>
      <sz val="9"/>
      <color indexed="8"/>
      <name val="宋体"/>
      <charset val="134"/>
    </font>
    <font>
      <sz val="9"/>
      <color indexed="8"/>
      <name val="黑体"/>
      <family val="3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Calibri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黑体"/>
      <family val="3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Calibri"/>
    </font>
    <font>
      <sz val="9"/>
      <color indexed="8"/>
      <name val="宋体"/>
      <charset val="134"/>
    </font>
    <font>
      <b/>
      <sz val="8"/>
      <color indexed="8"/>
      <name val="宋体"/>
      <charset val="134"/>
    </font>
    <font>
      <b/>
      <sz val="8"/>
      <color indexed="8"/>
      <name val="宋体"/>
      <charset val="134"/>
    </font>
    <font>
      <sz val="8"/>
      <color indexed="8"/>
      <name val="宋体"/>
      <charset val="134"/>
    </font>
    <font>
      <sz val="8"/>
      <color indexed="8"/>
      <name val="宋体"/>
      <charset val="134"/>
    </font>
    <font>
      <sz val="8"/>
      <color indexed="8"/>
      <name val="宋体"/>
      <charset val="134"/>
    </font>
    <font>
      <sz val="11"/>
      <color indexed="8"/>
      <name val="Calibri"/>
    </font>
    <font>
      <sz val="8"/>
      <color indexed="8"/>
      <name val="宋体"/>
      <charset val="134"/>
    </font>
    <font>
      <sz val="8"/>
      <color indexed="8"/>
      <name val="宋体"/>
      <charset val="134"/>
    </font>
    <font>
      <sz val="8"/>
      <color indexed="8"/>
      <name val="宋体"/>
      <charset val="134"/>
    </font>
    <font>
      <b/>
      <sz val="8"/>
      <color indexed="8"/>
      <name val="宋体"/>
      <charset val="134"/>
    </font>
    <font>
      <b/>
      <sz val="8"/>
      <color indexed="8"/>
      <name val="宋体"/>
      <charset val="134"/>
    </font>
    <font>
      <b/>
      <sz val="8"/>
      <color indexed="8"/>
      <name val="宋体"/>
      <charset val="134"/>
    </font>
    <font>
      <sz val="9"/>
      <color indexed="8"/>
      <name val="黑体"/>
      <family val="3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Calibri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黑体"/>
      <family val="3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Calibri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黑体"/>
      <family val="3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Calibri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黑体"/>
      <family val="3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Calibri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黑体"/>
      <family val="3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8"/>
      <color indexed="8"/>
      <name val="宋体"/>
      <charset val="134"/>
    </font>
    <font>
      <sz val="8"/>
      <color indexed="8"/>
      <name val="Calibri"/>
    </font>
    <font>
      <sz val="8"/>
      <color indexed="8"/>
      <name val="宋体"/>
      <charset val="134"/>
    </font>
    <font>
      <sz val="8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 applyBorder="1" applyAlignment="1" applyProtection="1"/>
    <xf numFmtId="2" fontId="2" fillId="0" borderId="0" xfId="0" applyNumberFormat="1" applyFont="1" applyBorder="1" applyAlignment="1" applyProtection="1">
      <alignment vertical="center"/>
    </xf>
    <xf numFmtId="2" fontId="3" fillId="0" borderId="0" xfId="0" applyNumberFormat="1" applyFont="1" applyBorder="1" applyAlignment="1" applyProtection="1">
      <alignment vertical="center"/>
    </xf>
    <xf numFmtId="2" fontId="4" fillId="0" borderId="0" xfId="0" applyNumberFormat="1" applyFont="1" applyBorder="1" applyAlignment="1" applyProtection="1">
      <alignment vertical="center"/>
    </xf>
    <xf numFmtId="2" fontId="7" fillId="0" borderId="0" xfId="0" applyNumberFormat="1" applyFont="1" applyBorder="1" applyAlignment="1" applyProtection="1">
      <alignment vertical="center"/>
    </xf>
    <xf numFmtId="2" fontId="8" fillId="0" borderId="0" xfId="0" applyNumberFormat="1" applyFont="1" applyBorder="1" applyAlignment="1" applyProtection="1"/>
    <xf numFmtId="2" fontId="9" fillId="0" borderId="0" xfId="0" applyNumberFormat="1" applyFont="1" applyBorder="1" applyAlignment="1" applyProtection="1">
      <alignment horizontal="left" vertical="center"/>
    </xf>
    <xf numFmtId="2" fontId="10" fillId="0" borderId="0" xfId="0" applyNumberFormat="1" applyFont="1" applyBorder="1" applyAlignment="1" applyProtection="1">
      <alignment horizontal="right" vertical="center"/>
    </xf>
    <xf numFmtId="2" fontId="11" fillId="0" borderId="1" xfId="0" applyNumberFormat="1" applyFont="1" applyBorder="1" applyAlignment="1" applyProtection="1">
      <alignment horizontal="center" vertical="center"/>
    </xf>
    <xf numFmtId="2" fontId="13" fillId="0" borderId="1" xfId="0" applyNumberFormat="1" applyFont="1" applyBorder="1" applyAlignment="1" applyProtection="1">
      <alignment vertical="center"/>
    </xf>
    <xf numFmtId="2" fontId="14" fillId="0" borderId="1" xfId="0" applyNumberFormat="1" applyFont="1" applyBorder="1" applyAlignment="1" applyProtection="1">
      <alignment horizontal="right" vertical="center"/>
    </xf>
    <xf numFmtId="2" fontId="15" fillId="0" borderId="1" xfId="0" applyNumberFormat="1" applyFont="1" applyBorder="1" applyAlignment="1" applyProtection="1">
      <alignment vertical="center"/>
    </xf>
    <xf numFmtId="2" fontId="16" fillId="0" borderId="1" xfId="0" applyNumberFormat="1" applyFont="1" applyBorder="1" applyAlignment="1" applyProtection="1">
      <alignment horizontal="right" vertical="center"/>
    </xf>
    <xf numFmtId="2" fontId="17" fillId="0" borderId="0" xfId="0" applyNumberFormat="1" applyFont="1" applyBorder="1" applyAlignment="1" applyProtection="1">
      <alignment horizontal="right" vertical="center"/>
    </xf>
    <xf numFmtId="2" fontId="18" fillId="0" borderId="0" xfId="0" applyNumberFormat="1" applyFont="1" applyBorder="1" applyAlignment="1" applyProtection="1"/>
    <xf numFmtId="0" fontId="19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/>
    <xf numFmtId="0" fontId="24" fillId="0" borderId="0" xfId="0" applyFont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right" vertical="center"/>
    </xf>
    <xf numFmtId="0" fontId="27" fillId="0" borderId="1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2" fontId="30" fillId="0" borderId="1" xfId="0" applyNumberFormat="1" applyFont="1" applyBorder="1" applyAlignment="1" applyProtection="1">
      <alignment horizontal="left" vertical="center" wrapText="1"/>
    </xf>
    <xf numFmtId="2" fontId="31" fillId="0" borderId="1" xfId="0" applyNumberFormat="1" applyFont="1" applyBorder="1" applyAlignment="1" applyProtection="1">
      <alignment horizontal="left" vertical="center" wrapText="1"/>
    </xf>
    <xf numFmtId="2" fontId="32" fillId="0" borderId="1" xfId="0" applyNumberFormat="1" applyFont="1" applyBorder="1" applyAlignment="1" applyProtection="1">
      <alignment horizontal="right" vertical="center"/>
    </xf>
    <xf numFmtId="2" fontId="33" fillId="0" borderId="1" xfId="0" applyNumberFormat="1" applyFont="1" applyBorder="1" applyAlignment="1" applyProtection="1">
      <alignment horizontal="right" vertical="center"/>
    </xf>
    <xf numFmtId="2" fontId="34" fillId="0" borderId="1" xfId="0" applyNumberFormat="1" applyFont="1" applyBorder="1" applyAlignment="1" applyProtection="1">
      <alignment horizontal="right" vertical="center"/>
    </xf>
    <xf numFmtId="2" fontId="35" fillId="0" borderId="1" xfId="0" applyNumberFormat="1" applyFont="1" applyBorder="1" applyAlignment="1" applyProtection="1">
      <alignment horizontal="right" vertical="center"/>
    </xf>
    <xf numFmtId="2" fontId="36" fillId="2" borderId="1" xfId="0" applyNumberFormat="1" applyFont="1" applyFill="1" applyBorder="1" applyAlignment="1" applyProtection="1">
      <alignment horizontal="right" vertical="center"/>
    </xf>
    <xf numFmtId="2" fontId="37" fillId="0" borderId="1" xfId="0" applyNumberFormat="1" applyFont="1" applyBorder="1" applyAlignment="1" applyProtection="1">
      <alignment horizontal="right" vertical="center"/>
    </xf>
    <xf numFmtId="2" fontId="38" fillId="0" borderId="1" xfId="0" applyNumberFormat="1" applyFont="1" applyBorder="1" applyAlignment="1" applyProtection="1">
      <alignment horizontal="right" vertical="center"/>
    </xf>
    <xf numFmtId="2" fontId="39" fillId="0" borderId="1" xfId="0" applyNumberFormat="1" applyFont="1" applyBorder="1" applyAlignment="1" applyProtection="1">
      <alignment horizontal="right" vertical="center"/>
    </xf>
    <xf numFmtId="2" fontId="40" fillId="0" borderId="1" xfId="0" applyNumberFormat="1" applyFont="1" applyBorder="1" applyAlignment="1" applyProtection="1">
      <alignment horizontal="right" vertical="center"/>
    </xf>
    <xf numFmtId="2" fontId="41" fillId="0" borderId="1" xfId="0" applyNumberFormat="1" applyFont="1" applyBorder="1" applyAlignment="1" applyProtection="1">
      <alignment horizontal="right" vertical="center"/>
    </xf>
    <xf numFmtId="2" fontId="42" fillId="0" borderId="1" xfId="0" applyNumberFormat="1" applyFont="1" applyBorder="1" applyAlignment="1" applyProtection="1">
      <alignment horizontal="right" vertical="center"/>
    </xf>
    <xf numFmtId="2" fontId="43" fillId="0" borderId="1" xfId="0" applyNumberFormat="1" applyFont="1" applyBorder="1" applyAlignment="1" applyProtection="1">
      <alignment horizontal="right" vertical="center"/>
    </xf>
    <xf numFmtId="2" fontId="44" fillId="0" borderId="1" xfId="0" applyNumberFormat="1" applyFont="1" applyBorder="1" applyAlignment="1" applyProtection="1">
      <alignment horizontal="right" vertical="center"/>
    </xf>
    <xf numFmtId="2" fontId="45" fillId="0" borderId="1" xfId="0" applyNumberFormat="1" applyFont="1" applyBorder="1" applyAlignment="1" applyProtection="1">
      <alignment horizontal="right" vertical="center"/>
    </xf>
    <xf numFmtId="2" fontId="46" fillId="0" borderId="1" xfId="0" applyNumberFormat="1" applyFont="1" applyBorder="1" applyAlignment="1" applyProtection="1">
      <alignment horizontal="right" vertical="center"/>
    </xf>
    <xf numFmtId="2" fontId="47" fillId="0" borderId="1" xfId="0" applyNumberFormat="1" applyFont="1" applyBorder="1" applyAlignment="1" applyProtection="1">
      <alignment horizontal="right" vertical="center"/>
    </xf>
    <xf numFmtId="2" fontId="48" fillId="0" borderId="0" xfId="0" applyNumberFormat="1" applyFont="1" applyBorder="1" applyAlignment="1" applyProtection="1"/>
    <xf numFmtId="2" fontId="49" fillId="0" borderId="1" xfId="0" applyNumberFormat="1" applyFont="1" applyBorder="1" applyAlignment="1" applyProtection="1">
      <alignment horizontal="left" vertical="center" wrapText="1"/>
    </xf>
    <xf numFmtId="2" fontId="50" fillId="0" borderId="1" xfId="0" applyNumberFormat="1" applyFont="1" applyBorder="1" applyAlignment="1" applyProtection="1">
      <alignment horizontal="right" vertical="center"/>
    </xf>
    <xf numFmtId="2" fontId="51" fillId="0" borderId="1" xfId="0" applyNumberFormat="1" applyFont="1" applyBorder="1" applyAlignment="1" applyProtection="1">
      <alignment horizontal="right" vertical="center"/>
    </xf>
    <xf numFmtId="0" fontId="52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/>
    <xf numFmtId="0" fontId="56" fillId="0" borderId="0" xfId="0" applyFont="1" applyBorder="1" applyAlignment="1" applyProtection="1">
      <alignment horizontal="right" vertical="center"/>
    </xf>
    <xf numFmtId="0" fontId="57" fillId="0" borderId="1" xfId="0" applyFont="1" applyBorder="1" applyAlignment="1" applyProtection="1">
      <alignment horizontal="center" vertical="center" wrapText="1"/>
    </xf>
    <xf numFmtId="0" fontId="58" fillId="0" borderId="1" xfId="0" applyFont="1" applyBorder="1" applyAlignment="1" applyProtection="1">
      <alignment vertical="center" wrapText="1"/>
    </xf>
    <xf numFmtId="0" fontId="59" fillId="0" borderId="1" xfId="0" applyFont="1" applyBorder="1" applyAlignment="1" applyProtection="1">
      <alignment vertical="center" wrapText="1"/>
    </xf>
    <xf numFmtId="2" fontId="60" fillId="0" borderId="1" xfId="0" applyNumberFormat="1" applyFont="1" applyBorder="1" applyAlignment="1" applyProtection="1">
      <alignment horizontal="right" vertical="center"/>
    </xf>
    <xf numFmtId="2" fontId="61" fillId="0" borderId="1" xfId="0" applyNumberFormat="1" applyFont="1" applyBorder="1" applyAlignment="1" applyProtection="1">
      <alignment horizontal="right" vertical="center"/>
    </xf>
    <xf numFmtId="2" fontId="62" fillId="0" borderId="1" xfId="0" applyNumberFormat="1" applyFont="1" applyBorder="1" applyAlignment="1" applyProtection="1">
      <alignment horizontal="right" vertical="center"/>
    </xf>
    <xf numFmtId="2" fontId="63" fillId="0" borderId="1" xfId="0" applyNumberFormat="1" applyFont="1" applyBorder="1" applyAlignment="1" applyProtection="1">
      <alignment horizontal="right" vertical="center"/>
    </xf>
    <xf numFmtId="2" fontId="64" fillId="0" borderId="1" xfId="0" applyNumberFormat="1" applyFont="1" applyBorder="1" applyAlignment="1" applyProtection="1">
      <alignment horizontal="right" vertical="center"/>
    </xf>
    <xf numFmtId="2" fontId="65" fillId="0" borderId="1" xfId="0" applyNumberFormat="1" applyFont="1" applyBorder="1" applyAlignment="1" applyProtection="1">
      <alignment horizontal="right" vertical="center"/>
    </xf>
    <xf numFmtId="0" fontId="66" fillId="0" borderId="1" xfId="0" applyFont="1" applyBorder="1" applyAlignment="1" applyProtection="1">
      <alignment vertical="center" wrapText="1"/>
    </xf>
    <xf numFmtId="0" fontId="67" fillId="0" borderId="1" xfId="0" applyFont="1" applyBorder="1" applyAlignment="1" applyProtection="1">
      <alignment vertical="center" wrapText="1"/>
    </xf>
    <xf numFmtId="2" fontId="68" fillId="0" borderId="1" xfId="0" applyNumberFormat="1" applyFont="1" applyBorder="1" applyAlignment="1" applyProtection="1">
      <alignment horizontal="right" vertical="center"/>
    </xf>
    <xf numFmtId="0" fontId="69" fillId="0" borderId="0" xfId="0" applyFont="1" applyBorder="1" applyAlignment="1" applyProtection="1">
      <alignment horizontal="center" vertical="center"/>
    </xf>
    <xf numFmtId="0" fontId="70" fillId="0" borderId="0" xfId="0" applyFont="1" applyBorder="1" applyAlignment="1" applyProtection="1">
      <alignment horizontal="left" vertical="center"/>
    </xf>
    <xf numFmtId="2" fontId="71" fillId="0" borderId="0" xfId="0" applyNumberFormat="1" applyFont="1" applyBorder="1" applyAlignment="1" applyProtection="1">
      <alignment vertical="center"/>
    </xf>
    <xf numFmtId="0" fontId="74" fillId="0" borderId="0" xfId="0" applyFont="1" applyBorder="1" applyAlignment="1" applyProtection="1">
      <alignment horizontal="left" vertical="center"/>
    </xf>
    <xf numFmtId="2" fontId="75" fillId="0" borderId="0" xfId="0" applyNumberFormat="1" applyFont="1" applyBorder="1" applyAlignment="1" applyProtection="1"/>
    <xf numFmtId="2" fontId="76" fillId="0" borderId="0" xfId="0" applyNumberFormat="1" applyFont="1" applyBorder="1" applyAlignment="1" applyProtection="1">
      <alignment horizontal="right" vertical="center"/>
    </xf>
    <xf numFmtId="0" fontId="77" fillId="0" borderId="1" xfId="0" applyFont="1" applyBorder="1" applyAlignment="1" applyProtection="1">
      <alignment horizontal="center" vertical="center"/>
    </xf>
    <xf numFmtId="2" fontId="78" fillId="0" borderId="1" xfId="0" applyNumberFormat="1" applyFont="1" applyBorder="1" applyAlignment="1" applyProtection="1">
      <alignment horizontal="center" vertical="center"/>
    </xf>
    <xf numFmtId="0" fontId="79" fillId="0" borderId="1" xfId="0" applyFont="1" applyBorder="1" applyAlignment="1" applyProtection="1">
      <alignment vertical="center"/>
    </xf>
    <xf numFmtId="2" fontId="80" fillId="0" borderId="1" xfId="0" applyNumberFormat="1" applyFont="1" applyBorder="1" applyAlignment="1" applyProtection="1">
      <alignment horizontal="right" vertical="center"/>
    </xf>
    <xf numFmtId="2" fontId="81" fillId="0" borderId="1" xfId="0" applyNumberFormat="1" applyFont="1" applyBorder="1" applyAlignment="1" applyProtection="1">
      <alignment vertical="center"/>
    </xf>
    <xf numFmtId="2" fontId="82" fillId="0" borderId="1" xfId="0" applyNumberFormat="1" applyFont="1" applyBorder="1" applyAlignment="1" applyProtection="1">
      <alignment vertical="center"/>
    </xf>
    <xf numFmtId="2" fontId="83" fillId="0" borderId="1" xfId="0" applyNumberFormat="1" applyFont="1" applyBorder="1" applyAlignment="1" applyProtection="1">
      <alignment horizontal="right" vertical="center"/>
    </xf>
    <xf numFmtId="2" fontId="84" fillId="0" borderId="1" xfId="0" applyNumberFormat="1" applyFont="1" applyBorder="1" applyAlignment="1" applyProtection="1">
      <alignment vertical="center"/>
    </xf>
    <xf numFmtId="2" fontId="85" fillId="0" borderId="1" xfId="0" applyNumberFormat="1" applyFont="1" applyBorder="1" applyAlignment="1" applyProtection="1">
      <alignment horizontal="right" vertical="center"/>
    </xf>
    <xf numFmtId="0" fontId="86" fillId="0" borderId="1" xfId="0" applyFont="1" applyBorder="1" applyAlignment="1" applyProtection="1">
      <alignment vertical="center"/>
    </xf>
    <xf numFmtId="2" fontId="87" fillId="0" borderId="1" xfId="0" applyNumberFormat="1" applyFont="1" applyBorder="1" applyAlignment="1" applyProtection="1">
      <alignment horizontal="right" vertical="center"/>
    </xf>
    <xf numFmtId="2" fontId="88" fillId="0" borderId="1" xfId="0" applyNumberFormat="1" applyFont="1" applyBorder="1" applyAlignment="1" applyProtection="1">
      <alignment vertical="center"/>
    </xf>
    <xf numFmtId="0" fontId="89" fillId="0" borderId="0" xfId="0" applyFont="1" applyBorder="1" applyAlignment="1" applyProtection="1">
      <alignment horizontal="left" vertical="center"/>
    </xf>
    <xf numFmtId="0" fontId="90" fillId="0" borderId="0" xfId="0" applyFont="1" applyBorder="1" applyAlignment="1" applyProtection="1">
      <alignment horizontal="center" vertical="center" wrapText="1"/>
    </xf>
    <xf numFmtId="0" fontId="91" fillId="0" borderId="0" xfId="0" applyFont="1" applyBorder="1" applyAlignment="1" applyProtection="1">
      <alignment horizontal="center" vertical="center"/>
    </xf>
    <xf numFmtId="0" fontId="94" fillId="0" borderId="0" xfId="0" applyFont="1" applyBorder="1" applyAlignment="1" applyProtection="1">
      <alignment vertical="center"/>
    </xf>
    <xf numFmtId="0" fontId="95" fillId="0" borderId="0" xfId="0" applyFont="1" applyBorder="1" applyAlignment="1" applyProtection="1">
      <alignment wrapText="1"/>
    </xf>
    <xf numFmtId="0" fontId="96" fillId="0" borderId="0" xfId="0" applyFont="1" applyBorder="1" applyAlignment="1" applyProtection="1">
      <alignment horizontal="right" vertical="center"/>
    </xf>
    <xf numFmtId="0" fontId="97" fillId="0" borderId="1" xfId="0" applyFont="1" applyBorder="1" applyAlignment="1" applyProtection="1">
      <alignment horizontal="center" vertical="center"/>
    </xf>
    <xf numFmtId="0" fontId="99" fillId="0" borderId="1" xfId="0" applyFont="1" applyBorder="1" applyAlignment="1" applyProtection="1">
      <alignment horizontal="left" vertical="center" wrapText="1"/>
    </xf>
    <xf numFmtId="0" fontId="100" fillId="0" borderId="1" xfId="0" applyFont="1" applyBorder="1" applyAlignment="1" applyProtection="1">
      <alignment horizontal="left" vertical="center" wrapText="1"/>
    </xf>
    <xf numFmtId="184" fontId="101" fillId="0" borderId="1" xfId="0" applyNumberFormat="1" applyFont="1" applyBorder="1" applyAlignment="1" applyProtection="1">
      <alignment horizontal="right" vertical="center"/>
    </xf>
    <xf numFmtId="184" fontId="102" fillId="0" borderId="1" xfId="0" applyNumberFormat="1" applyFont="1" applyBorder="1" applyAlignment="1" applyProtection="1">
      <alignment horizontal="right" vertical="center"/>
    </xf>
    <xf numFmtId="184" fontId="103" fillId="0" borderId="1" xfId="0" applyNumberFormat="1" applyFont="1" applyBorder="1" applyAlignment="1" applyProtection="1">
      <alignment horizontal="right" vertical="center"/>
    </xf>
    <xf numFmtId="184" fontId="104" fillId="0" borderId="1" xfId="0" applyNumberFormat="1" applyFont="1" applyBorder="1" applyAlignment="1" applyProtection="1">
      <alignment horizontal="right" vertical="center"/>
    </xf>
    <xf numFmtId="184" fontId="105" fillId="0" borderId="1" xfId="0" applyNumberFormat="1" applyFont="1" applyBorder="1" applyAlignment="1" applyProtection="1">
      <alignment horizontal="right" vertical="center"/>
    </xf>
    <xf numFmtId="0" fontId="106" fillId="0" borderId="1" xfId="0" applyFont="1" applyBorder="1" applyAlignment="1" applyProtection="1">
      <alignment horizontal="left" vertical="center" wrapText="1"/>
    </xf>
    <xf numFmtId="0" fontId="107" fillId="0" borderId="1" xfId="0" applyFont="1" applyBorder="1" applyAlignment="1" applyProtection="1">
      <alignment horizontal="left" vertical="center" wrapText="1"/>
    </xf>
    <xf numFmtId="184" fontId="108" fillId="0" borderId="1" xfId="0" applyNumberFormat="1" applyFont="1" applyBorder="1" applyAlignment="1" applyProtection="1">
      <alignment horizontal="right" vertical="center"/>
    </xf>
    <xf numFmtId="184" fontId="109" fillId="0" borderId="1" xfId="0" applyNumberFormat="1" applyFont="1" applyBorder="1" applyAlignment="1" applyProtection="1">
      <alignment horizontal="right" vertical="center"/>
    </xf>
    <xf numFmtId="0" fontId="110" fillId="0" borderId="0" xfId="0" applyFont="1" applyBorder="1" applyAlignment="1" applyProtection="1">
      <alignment wrapText="1"/>
    </xf>
    <xf numFmtId="0" fontId="111" fillId="0" borderId="0" xfId="0" applyFont="1" applyBorder="1" applyAlignment="1" applyProtection="1">
      <alignment horizontal="left" vertical="center"/>
    </xf>
    <xf numFmtId="0" fontId="112" fillId="0" borderId="0" xfId="0" applyFont="1" applyBorder="1" applyAlignment="1" applyProtection="1">
      <alignment horizontal="center" vertical="center"/>
    </xf>
    <xf numFmtId="0" fontId="114" fillId="0" borderId="0" xfId="0" applyFont="1" applyBorder="1" applyAlignment="1" applyProtection="1">
      <alignment vertical="center"/>
    </xf>
    <xf numFmtId="0" fontId="115" fillId="0" borderId="0" xfId="0" applyFont="1" applyBorder="1" applyAlignment="1" applyProtection="1"/>
    <xf numFmtId="0" fontId="116" fillId="0" borderId="0" xfId="0" applyFont="1" applyBorder="1" applyAlignment="1" applyProtection="1">
      <alignment horizontal="right" vertical="center"/>
    </xf>
    <xf numFmtId="0" fontId="117" fillId="0" borderId="1" xfId="0" applyFont="1" applyBorder="1" applyAlignment="1" applyProtection="1">
      <alignment horizontal="center" vertical="center"/>
    </xf>
    <xf numFmtId="0" fontId="118" fillId="0" borderId="1" xfId="0" applyFont="1" applyBorder="1" applyAlignment="1" applyProtection="1">
      <alignment vertical="center" wrapText="1"/>
    </xf>
    <xf numFmtId="0" fontId="119" fillId="0" borderId="1" xfId="0" applyFont="1" applyBorder="1" applyAlignment="1" applyProtection="1">
      <alignment vertical="center" wrapText="1"/>
    </xf>
    <xf numFmtId="2" fontId="120" fillId="0" borderId="1" xfId="0" applyNumberFormat="1" applyFont="1" applyBorder="1" applyAlignment="1" applyProtection="1">
      <alignment horizontal="right" vertical="center"/>
    </xf>
    <xf numFmtId="2" fontId="121" fillId="0" borderId="1" xfId="0" applyNumberFormat="1" applyFont="1" applyBorder="1" applyAlignment="1" applyProtection="1">
      <alignment horizontal="right" vertical="center"/>
    </xf>
    <xf numFmtId="2" fontId="122" fillId="0" borderId="1" xfId="0" applyNumberFormat="1" applyFont="1" applyBorder="1" applyAlignment="1" applyProtection="1">
      <alignment horizontal="right" vertical="center"/>
    </xf>
    <xf numFmtId="0" fontId="123" fillId="0" borderId="1" xfId="0" applyFont="1" applyBorder="1" applyAlignment="1" applyProtection="1">
      <alignment vertical="center" wrapText="1"/>
    </xf>
    <xf numFmtId="0" fontId="124" fillId="0" borderId="1" xfId="0" applyFont="1" applyBorder="1" applyAlignment="1" applyProtection="1">
      <alignment vertical="center" wrapText="1"/>
    </xf>
    <xf numFmtId="2" fontId="125" fillId="0" borderId="1" xfId="0" applyNumberFormat="1" applyFont="1" applyBorder="1" applyAlignment="1" applyProtection="1">
      <alignment horizontal="right" vertical="center"/>
    </xf>
    <xf numFmtId="0" fontId="126" fillId="0" borderId="0" xfId="0" applyFont="1" applyBorder="1" applyAlignment="1" applyProtection="1">
      <alignment horizontal="center" vertical="center"/>
    </xf>
    <xf numFmtId="0" fontId="127" fillId="0" borderId="0" xfId="0" applyFont="1" applyBorder="1" applyAlignment="1" applyProtection="1">
      <alignment horizontal="left" vertical="center"/>
    </xf>
    <xf numFmtId="0" fontId="129" fillId="0" borderId="0" xfId="0" applyFont="1" applyBorder="1" applyAlignment="1" applyProtection="1">
      <alignment vertical="center"/>
    </xf>
    <xf numFmtId="0" fontId="130" fillId="0" borderId="0" xfId="0" applyFont="1" applyBorder="1" applyAlignment="1" applyProtection="1"/>
    <xf numFmtId="0" fontId="131" fillId="0" borderId="0" xfId="0" applyFont="1" applyBorder="1" applyAlignment="1" applyProtection="1">
      <alignment horizontal="right" vertical="center"/>
    </xf>
    <xf numFmtId="0" fontId="133" fillId="0" borderId="1" xfId="0" applyFont="1" applyBorder="1" applyAlignment="1" applyProtection="1">
      <alignment horizontal="center" vertical="center"/>
    </xf>
    <xf numFmtId="2" fontId="134" fillId="0" borderId="1" xfId="0" applyNumberFormat="1" applyFont="1" applyBorder="1" applyAlignment="1" applyProtection="1">
      <alignment horizontal="right" vertical="center"/>
    </xf>
    <xf numFmtId="0" fontId="135" fillId="0" borderId="0" xfId="0" applyFont="1" applyBorder="1" applyAlignment="1" applyProtection="1">
      <alignment horizontal="left" vertical="center"/>
    </xf>
    <xf numFmtId="0" fontId="136" fillId="0" borderId="0" xfId="0" applyFont="1" applyBorder="1" applyAlignment="1" applyProtection="1">
      <alignment horizontal="center" vertical="center"/>
    </xf>
    <xf numFmtId="0" fontId="138" fillId="0" borderId="0" xfId="0" applyFont="1" applyBorder="1" applyAlignment="1" applyProtection="1">
      <alignment vertical="center"/>
    </xf>
    <xf numFmtId="0" fontId="139" fillId="0" borderId="0" xfId="0" applyFont="1" applyBorder="1" applyAlignment="1" applyProtection="1"/>
    <xf numFmtId="0" fontId="140" fillId="0" borderId="0" xfId="0" applyFont="1" applyBorder="1" applyAlignment="1" applyProtection="1">
      <alignment horizontal="right" vertical="center"/>
    </xf>
    <xf numFmtId="0" fontId="141" fillId="0" borderId="1" xfId="0" applyFont="1" applyBorder="1" applyAlignment="1" applyProtection="1">
      <alignment horizontal="center" vertical="center"/>
    </xf>
    <xf numFmtId="2" fontId="142" fillId="0" borderId="0" xfId="0" applyNumberFormat="1" applyFont="1" applyBorder="1" applyAlignment="1" applyProtection="1">
      <alignment horizontal="left" vertical="center"/>
    </xf>
    <xf numFmtId="2" fontId="143" fillId="0" borderId="0" xfId="0" applyNumberFormat="1" applyFont="1" applyBorder="1" applyAlignment="1" applyProtection="1">
      <alignment horizontal="center" vertical="center"/>
    </xf>
    <xf numFmtId="2" fontId="145" fillId="0" borderId="0" xfId="0" applyNumberFormat="1" applyFont="1" applyBorder="1" applyAlignment="1" applyProtection="1">
      <alignment vertical="center"/>
    </xf>
    <xf numFmtId="2" fontId="146" fillId="0" borderId="0" xfId="0" applyNumberFormat="1" applyFont="1" applyBorder="1" applyAlignment="1" applyProtection="1"/>
    <xf numFmtId="2" fontId="147" fillId="0" borderId="0" xfId="0" applyNumberFormat="1" applyFont="1" applyBorder="1" applyAlignment="1" applyProtection="1">
      <alignment horizontal="center" vertical="center"/>
    </xf>
    <xf numFmtId="2" fontId="148" fillId="0" borderId="0" xfId="0" applyNumberFormat="1" applyFont="1" applyBorder="1" applyAlignment="1" applyProtection="1">
      <alignment horizontal="right" vertical="center"/>
    </xf>
    <xf numFmtId="2" fontId="150" fillId="0" borderId="1" xfId="0" applyNumberFormat="1" applyFont="1" applyBorder="1" applyAlignment="1" applyProtection="1">
      <alignment horizontal="center" vertical="center" wrapText="1"/>
    </xf>
    <xf numFmtId="2" fontId="151" fillId="0" borderId="1" xfId="0" applyNumberFormat="1" applyFont="1" applyBorder="1" applyAlignment="1" applyProtection="1">
      <alignment horizontal="left" vertical="center" wrapText="1"/>
    </xf>
    <xf numFmtId="2" fontId="152" fillId="0" borderId="1" xfId="0" applyNumberFormat="1" applyFont="1" applyBorder="1" applyAlignment="1" applyProtection="1">
      <alignment horizontal="left" vertical="center" wrapText="1"/>
    </xf>
    <xf numFmtId="184" fontId="153" fillId="0" borderId="1" xfId="0" applyNumberFormat="1" applyFont="1" applyBorder="1" applyAlignment="1" applyProtection="1">
      <alignment horizontal="right" vertical="center"/>
    </xf>
    <xf numFmtId="184" fontId="154" fillId="0" borderId="1" xfId="0" applyNumberFormat="1" applyFont="1" applyBorder="1" applyAlignment="1" applyProtection="1">
      <alignment horizontal="right" vertical="center"/>
    </xf>
    <xf numFmtId="184" fontId="155" fillId="0" borderId="1" xfId="0" applyNumberFormat="1" applyFont="1" applyBorder="1" applyAlignment="1" applyProtection="1">
      <alignment horizontal="right" vertical="center"/>
    </xf>
    <xf numFmtId="184" fontId="156" fillId="0" borderId="1" xfId="0" applyNumberFormat="1" applyFont="1" applyBorder="1" applyAlignment="1" applyProtection="1">
      <alignment horizontal="right" vertical="center"/>
    </xf>
    <xf numFmtId="184" fontId="157" fillId="0" borderId="1" xfId="0" applyNumberFormat="1" applyFont="1" applyBorder="1" applyAlignment="1" applyProtection="1">
      <alignment horizontal="right" vertical="center"/>
    </xf>
    <xf numFmtId="184" fontId="158" fillId="0" borderId="1" xfId="0" applyNumberFormat="1" applyFont="1" applyBorder="1" applyAlignment="1" applyProtection="1">
      <alignment horizontal="right" vertical="center"/>
    </xf>
    <xf numFmtId="184" fontId="159" fillId="0" borderId="1" xfId="0" applyNumberFormat="1" applyFont="1" applyBorder="1" applyAlignment="1" applyProtection="1">
      <alignment horizontal="right" vertical="center"/>
    </xf>
    <xf numFmtId="184" fontId="160" fillId="0" borderId="1" xfId="0" applyNumberFormat="1" applyFont="1" applyBorder="1" applyAlignment="1" applyProtection="1">
      <alignment horizontal="right" vertical="center"/>
    </xf>
    <xf numFmtId="184" fontId="161" fillId="0" borderId="1" xfId="0" applyNumberFormat="1" applyFont="1" applyBorder="1" applyAlignment="1" applyProtection="1">
      <alignment horizontal="right" vertical="center"/>
    </xf>
    <xf numFmtId="2" fontId="162" fillId="0" borderId="1" xfId="0" applyNumberFormat="1" applyFont="1" applyBorder="1" applyAlignment="1" applyProtection="1">
      <alignment horizontal="left" vertical="center" wrapText="1"/>
    </xf>
    <xf numFmtId="2" fontId="163" fillId="0" borderId="1" xfId="0" applyNumberFormat="1" applyFont="1" applyBorder="1" applyAlignment="1" applyProtection="1">
      <alignment horizontal="left" vertical="center" wrapText="1"/>
    </xf>
    <xf numFmtId="184" fontId="164" fillId="0" borderId="1" xfId="0" applyNumberFormat="1" applyFont="1" applyBorder="1" applyAlignment="1" applyProtection="1">
      <alignment horizontal="right" vertical="center"/>
    </xf>
    <xf numFmtId="2" fontId="165" fillId="0" borderId="0" xfId="0" applyNumberFormat="1" applyFont="1" applyBorder="1" applyAlignment="1" applyProtection="1">
      <alignment horizontal="center" vertical="center"/>
    </xf>
    <xf numFmtId="2" fontId="166" fillId="0" borderId="0" xfId="0" applyNumberFormat="1" applyFont="1" applyBorder="1" applyAlignment="1" applyProtection="1">
      <alignment horizontal="center" vertical="center"/>
    </xf>
    <xf numFmtId="2" fontId="167" fillId="0" borderId="0" xfId="0" applyNumberFormat="1" applyFont="1" applyBorder="1" applyAlignment="1" applyProtection="1"/>
    <xf numFmtId="2" fontId="5" fillId="0" borderId="0" xfId="0" applyNumberFormat="1" applyFont="1" applyBorder="1" applyAlignment="1" applyProtection="1">
      <alignment horizontal="center" vertical="center"/>
    </xf>
    <xf numFmtId="2" fontId="6" fillId="0" borderId="0" xfId="0" applyNumberFormat="1" applyFont="1" applyBorder="1" applyAlignment="1" applyProtection="1">
      <alignment vertical="center"/>
    </xf>
    <xf numFmtId="2" fontId="11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vertical="center"/>
    </xf>
    <xf numFmtId="2" fontId="9" fillId="0" borderId="0" xfId="0" applyNumberFormat="1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right" vertical="center"/>
    </xf>
    <xf numFmtId="0" fontId="53" fillId="0" borderId="0" xfId="0" applyFont="1" applyBorder="1" applyAlignment="1" applyProtection="1">
      <alignment horizontal="center" vertical="center"/>
    </xf>
    <xf numFmtId="0" fontId="72" fillId="0" borderId="0" xfId="0" applyFont="1" applyBorder="1" applyAlignment="1" applyProtection="1">
      <alignment horizontal="center" vertical="center"/>
    </xf>
    <xf numFmtId="2" fontId="73" fillId="0" borderId="0" xfId="0" applyNumberFormat="1" applyFont="1" applyBorder="1" applyAlignment="1" applyProtection="1">
      <alignment vertical="center"/>
    </xf>
    <xf numFmtId="0" fontId="77" fillId="0" borderId="1" xfId="0" applyFont="1" applyBorder="1" applyAlignment="1" applyProtection="1">
      <alignment horizontal="center" vertical="center"/>
    </xf>
    <xf numFmtId="2" fontId="78" fillId="0" borderId="1" xfId="0" applyNumberFormat="1" applyFont="1" applyBorder="1" applyAlignment="1" applyProtection="1">
      <alignment horizontal="center" vertical="center"/>
    </xf>
    <xf numFmtId="0" fontId="92" fillId="0" borderId="0" xfId="0" applyFont="1" applyBorder="1" applyAlignment="1" applyProtection="1">
      <alignment horizontal="center" vertical="center"/>
    </xf>
    <xf numFmtId="0" fontId="93" fillId="0" borderId="0" xfId="0" applyFont="1" applyBorder="1" applyAlignment="1" applyProtection="1">
      <alignment horizontal="center" vertical="center" wrapText="1"/>
    </xf>
    <xf numFmtId="0" fontId="97" fillId="0" borderId="1" xfId="0" applyFont="1" applyBorder="1" applyAlignment="1" applyProtection="1">
      <alignment horizontal="center" vertical="center"/>
    </xf>
    <xf numFmtId="0" fontId="98" fillId="0" borderId="1" xfId="0" applyFont="1" applyBorder="1" applyAlignment="1" applyProtection="1">
      <alignment horizontal="center" vertical="center" wrapText="1"/>
    </xf>
    <xf numFmtId="0" fontId="113" fillId="0" borderId="0" xfId="0" applyFont="1" applyBorder="1" applyAlignment="1" applyProtection="1">
      <alignment horizontal="center" vertical="center"/>
    </xf>
    <xf numFmtId="0" fontId="117" fillId="0" borderId="1" xfId="0" applyFont="1" applyBorder="1" applyAlignment="1" applyProtection="1">
      <alignment horizontal="center" vertical="center"/>
    </xf>
    <xf numFmtId="0" fontId="128" fillId="0" borderId="0" xfId="0" applyFont="1" applyBorder="1" applyAlignment="1" applyProtection="1">
      <alignment horizontal="center" vertical="center"/>
    </xf>
    <xf numFmtId="0" fontId="132" fillId="0" borderId="1" xfId="0" applyFont="1" applyBorder="1" applyAlignment="1" applyProtection="1">
      <alignment horizontal="center" vertical="center" wrapText="1"/>
    </xf>
    <xf numFmtId="0" fontId="133" fillId="0" borderId="1" xfId="0" applyFont="1" applyBorder="1" applyAlignment="1" applyProtection="1">
      <alignment horizontal="center" vertical="center"/>
    </xf>
    <xf numFmtId="0" fontId="137" fillId="0" borderId="0" xfId="0" applyFont="1" applyBorder="1" applyAlignment="1" applyProtection="1">
      <alignment horizontal="center" vertical="center"/>
    </xf>
    <xf numFmtId="0" fontId="141" fillId="0" borderId="1" xfId="0" applyFont="1" applyBorder="1" applyAlignment="1" applyProtection="1">
      <alignment horizontal="center" vertical="center"/>
    </xf>
    <xf numFmtId="2" fontId="144" fillId="0" borderId="0" xfId="0" applyNumberFormat="1" applyFont="1" applyBorder="1" applyAlignment="1" applyProtection="1">
      <alignment horizontal="center" vertical="center"/>
    </xf>
    <xf numFmtId="2" fontId="149" fillId="0" borderId="1" xfId="0" applyNumberFormat="1" applyFont="1" applyBorder="1" applyAlignment="1" applyProtection="1">
      <alignment horizontal="center" vertical="center"/>
    </xf>
    <xf numFmtId="2" fontId="150" fillId="0" borderId="1" xfId="0" applyNumberFormat="1" applyFont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/>
  </sheetViews>
  <sheetFormatPr defaultRowHeight="12.75" customHeight="1"/>
  <cols>
    <col min="1" max="1" width="34.28515625" style="1" customWidth="1"/>
    <col min="2" max="2" width="52.7109375" style="1" customWidth="1"/>
    <col min="3" max="3" width="34.28515625" style="1" customWidth="1"/>
    <col min="4" max="4" width="21.42578125" style="1" customWidth="1"/>
    <col min="5" max="5" width="9.140625" style="1" customWidth="1"/>
  </cols>
  <sheetData>
    <row r="1" spans="1:4" s="1" customFormat="1" ht="14.25" customHeight="1">
      <c r="A1" s="2" t="s">
        <v>1</v>
      </c>
      <c r="B1" s="3"/>
      <c r="C1" s="4"/>
      <c r="D1" s="4"/>
    </row>
    <row r="2" spans="1:4" s="1" customFormat="1" ht="22.5" customHeight="1">
      <c r="A2" s="151" t="s">
        <v>2</v>
      </c>
      <c r="B2" s="152"/>
      <c r="C2" s="152"/>
      <c r="D2" s="152"/>
    </row>
    <row r="3" spans="1:4" s="1" customFormat="1" ht="14.25" customHeight="1">
      <c r="A3" s="5" t="s">
        <v>3</v>
      </c>
      <c r="B3" s="6"/>
      <c r="C3" s="7"/>
      <c r="D3" s="8" t="s">
        <v>4</v>
      </c>
    </row>
    <row r="4" spans="1:4" s="1" customFormat="1" ht="14.25" customHeight="1">
      <c r="A4" s="153" t="s">
        <v>5</v>
      </c>
      <c r="B4" s="154"/>
      <c r="C4" s="153" t="s">
        <v>6</v>
      </c>
      <c r="D4" s="154"/>
    </row>
    <row r="5" spans="1:4" s="1" customFormat="1" ht="14.25" customHeight="1">
      <c r="A5" s="9" t="s">
        <v>7</v>
      </c>
      <c r="B5" s="9" t="s">
        <v>8</v>
      </c>
      <c r="C5" s="9" t="s">
        <v>7</v>
      </c>
      <c r="D5" s="9" t="s">
        <v>8</v>
      </c>
    </row>
    <row r="6" spans="1:4" s="1" customFormat="1" ht="14.25" customHeight="1">
      <c r="A6" s="10" t="s">
        <v>9</v>
      </c>
      <c r="B6" s="11">
        <f>B7+B8+B9+B10+B11+B12</f>
        <v>210.6</v>
      </c>
      <c r="C6" s="10" t="s">
        <v>10</v>
      </c>
      <c r="D6" s="11"/>
    </row>
    <row r="7" spans="1:4" s="1" customFormat="1" ht="14.25" customHeight="1">
      <c r="A7" s="10" t="s">
        <v>11</v>
      </c>
      <c r="B7" s="12">
        <v>180.6</v>
      </c>
      <c r="C7" s="10" t="s">
        <v>12</v>
      </c>
      <c r="D7" s="11"/>
    </row>
    <row r="8" spans="1:4" s="1" customFormat="1" ht="14.25" customHeight="1">
      <c r="A8" s="10" t="s">
        <v>13</v>
      </c>
      <c r="B8" s="12"/>
      <c r="C8" s="10" t="s">
        <v>14</v>
      </c>
      <c r="D8" s="11"/>
    </row>
    <row r="9" spans="1:4" s="1" customFormat="1" ht="14.25" customHeight="1">
      <c r="A9" s="10" t="s">
        <v>15</v>
      </c>
      <c r="B9" s="12"/>
      <c r="C9" s="10" t="s">
        <v>16</v>
      </c>
      <c r="D9" s="11"/>
    </row>
    <row r="10" spans="1:4" s="1" customFormat="1" ht="14.25" customHeight="1">
      <c r="A10" s="10" t="s">
        <v>17</v>
      </c>
      <c r="B10" s="12">
        <v>30</v>
      </c>
      <c r="C10" s="10" t="s">
        <v>18</v>
      </c>
      <c r="D10" s="11"/>
    </row>
    <row r="11" spans="1:4" s="1" customFormat="1" ht="14.25" customHeight="1">
      <c r="A11" s="10" t="s">
        <v>19</v>
      </c>
      <c r="B11" s="12"/>
      <c r="C11" s="10" t="s">
        <v>20</v>
      </c>
      <c r="D11" s="11"/>
    </row>
    <row r="12" spans="1:4" s="1" customFormat="1" ht="14.25" customHeight="1">
      <c r="A12" s="10" t="s">
        <v>21</v>
      </c>
      <c r="B12" s="12"/>
      <c r="C12" s="10" t="s">
        <v>22</v>
      </c>
      <c r="D12" s="11"/>
    </row>
    <row r="13" spans="1:4" s="1" customFormat="1" ht="14.25" customHeight="1">
      <c r="A13" s="10" t="s">
        <v>23</v>
      </c>
      <c r="B13" s="11"/>
      <c r="C13" s="10" t="s">
        <v>24</v>
      </c>
      <c r="D13" s="11"/>
    </row>
    <row r="14" spans="1:4" s="1" customFormat="1" ht="14.25" customHeight="1">
      <c r="A14" s="10" t="s">
        <v>25</v>
      </c>
      <c r="B14" s="12"/>
      <c r="C14" s="10" t="s">
        <v>26</v>
      </c>
      <c r="D14" s="11"/>
    </row>
    <row r="15" spans="1:4" s="1" customFormat="1" ht="14.25" customHeight="1">
      <c r="A15" s="10" t="s">
        <v>27</v>
      </c>
      <c r="B15" s="12"/>
      <c r="C15" s="10" t="s">
        <v>28</v>
      </c>
      <c r="D15" s="11">
        <v>600.4</v>
      </c>
    </row>
    <row r="16" spans="1:4" s="1" customFormat="1" ht="14.25" customHeight="1">
      <c r="A16" s="10" t="s">
        <v>29</v>
      </c>
      <c r="B16" s="11"/>
      <c r="C16" s="10" t="s">
        <v>30</v>
      </c>
      <c r="D16" s="11"/>
    </row>
    <row r="17" spans="1:4" s="1" customFormat="1" ht="14.25" customHeight="1">
      <c r="A17" s="10" t="s">
        <v>31</v>
      </c>
      <c r="B17" s="13"/>
      <c r="C17" s="10" t="s">
        <v>32</v>
      </c>
      <c r="D17" s="11"/>
    </row>
    <row r="18" spans="1:4" s="1" customFormat="1" ht="14.25" customHeight="1">
      <c r="A18" s="10" t="s">
        <v>33</v>
      </c>
      <c r="B18" s="11"/>
      <c r="C18" s="10" t="s">
        <v>34</v>
      </c>
      <c r="D18" s="11"/>
    </row>
    <row r="19" spans="1:4" s="1" customFormat="1" ht="14.25" customHeight="1">
      <c r="A19" s="10" t="s">
        <v>35</v>
      </c>
      <c r="B19" s="11"/>
      <c r="C19" s="10" t="s">
        <v>36</v>
      </c>
      <c r="D19" s="11"/>
    </row>
    <row r="20" spans="1:4" s="1" customFormat="1" ht="14.25" customHeight="1">
      <c r="A20" s="10" t="s">
        <v>37</v>
      </c>
      <c r="B20" s="11"/>
      <c r="C20" s="10" t="s">
        <v>38</v>
      </c>
      <c r="D20" s="11"/>
    </row>
    <row r="21" spans="1:4" s="1" customFormat="1" ht="14.25" customHeight="1">
      <c r="A21" s="10" t="s">
        <v>39</v>
      </c>
      <c r="B21" s="11"/>
      <c r="C21" s="10" t="s">
        <v>40</v>
      </c>
      <c r="D21" s="11"/>
    </row>
    <row r="22" spans="1:4" s="1" customFormat="1" ht="14.25" customHeight="1">
      <c r="A22" s="10" t="s">
        <v>41</v>
      </c>
      <c r="B22" s="11">
        <v>389.8</v>
      </c>
      <c r="C22" s="10" t="s">
        <v>42</v>
      </c>
      <c r="D22" s="11"/>
    </row>
    <row r="23" spans="1:4" s="1" customFormat="1" ht="14.25" customHeight="1">
      <c r="A23" s="10"/>
      <c r="B23" s="10"/>
      <c r="C23" s="10" t="s">
        <v>43</v>
      </c>
      <c r="D23" s="11"/>
    </row>
    <row r="24" spans="1:4" s="1" customFormat="1" ht="14.25" customHeight="1">
      <c r="A24" s="10"/>
      <c r="B24" s="10"/>
      <c r="C24" s="10" t="s">
        <v>44</v>
      </c>
      <c r="D24" s="11"/>
    </row>
    <row r="25" spans="1:4" s="1" customFormat="1" ht="14.25" customHeight="1">
      <c r="A25" s="10"/>
      <c r="B25" s="10"/>
      <c r="C25" s="10" t="s">
        <v>45</v>
      </c>
      <c r="D25" s="11"/>
    </row>
    <row r="26" spans="1:4" s="1" customFormat="1" ht="14.25" customHeight="1">
      <c r="A26" s="10"/>
      <c r="B26" s="10"/>
      <c r="C26" s="10" t="s">
        <v>46</v>
      </c>
      <c r="D26" s="11"/>
    </row>
    <row r="27" spans="1:4" s="1" customFormat="1" ht="14.25" customHeight="1">
      <c r="A27" s="10"/>
      <c r="B27" s="10"/>
      <c r="C27" s="10" t="s">
        <v>47</v>
      </c>
      <c r="D27" s="13"/>
    </row>
    <row r="28" spans="1:4" s="1" customFormat="1" ht="14.25" customHeight="1">
      <c r="A28" s="10"/>
      <c r="B28" s="10"/>
      <c r="C28" s="10" t="s">
        <v>48</v>
      </c>
      <c r="D28" s="13"/>
    </row>
    <row r="29" spans="1:4" s="1" customFormat="1" ht="14.25" customHeight="1">
      <c r="A29" s="10"/>
      <c r="B29" s="10"/>
      <c r="C29" s="10" t="s">
        <v>49</v>
      </c>
      <c r="D29" s="13"/>
    </row>
    <row r="30" spans="1:4" s="1" customFormat="1" ht="14.25" customHeight="1">
      <c r="A30" s="10"/>
      <c r="B30" s="10"/>
      <c r="C30" s="10"/>
      <c r="D30" s="10"/>
    </row>
    <row r="31" spans="1:4" s="1" customFormat="1" ht="14.25" customHeight="1">
      <c r="A31" s="10" t="s">
        <v>50</v>
      </c>
      <c r="B31" s="14">
        <f>B6+B13+B16+B17+B18+B19+B20+B21+B22</f>
        <v>600.4</v>
      </c>
      <c r="C31" s="10" t="s">
        <v>51</v>
      </c>
      <c r="D31" s="11">
        <f>D7+D8+D9+D10+D11+D12+D13+D14+D15+D16+D17+D18+D19+D20+D21+D22+D23+D24+D25+D26+D27+D28+D29+D6</f>
        <v>600.4</v>
      </c>
    </row>
    <row r="32" spans="1:4" s="1" customFormat="1" ht="14.25" customHeight="1">
      <c r="A32" s="10" t="s">
        <v>52</v>
      </c>
      <c r="B32" s="11"/>
      <c r="C32" s="10" t="s">
        <v>53</v>
      </c>
      <c r="D32" s="11"/>
    </row>
    <row r="33" spans="1:4" s="1" customFormat="1" ht="14.25" customHeight="1">
      <c r="A33" s="10" t="s">
        <v>54</v>
      </c>
      <c r="B33" s="11">
        <f>B31+B32</f>
        <v>600.4</v>
      </c>
      <c r="C33" s="10" t="s">
        <v>55</v>
      </c>
      <c r="D33" s="11">
        <f>B33</f>
        <v>600.4</v>
      </c>
    </row>
    <row r="34" spans="1:4" s="1" customFormat="1" ht="14.25" customHeight="1">
      <c r="A34" s="155" t="s">
        <v>56</v>
      </c>
      <c r="B34" s="155"/>
      <c r="C34" s="155"/>
      <c r="D34" s="155"/>
    </row>
    <row r="35" spans="1:4" s="1" customFormat="1" ht="15">
      <c r="A35" s="15"/>
      <c r="B35" s="15"/>
      <c r="C35" s="15"/>
      <c r="D35" s="15"/>
    </row>
    <row r="36" spans="1:4" s="1" customFormat="1" ht="15">
      <c r="A36" s="15"/>
      <c r="B36" s="15"/>
      <c r="C36" s="15"/>
      <c r="D36" s="1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honeticPr fontId="168" type="noConversion"/>
  <printOptions horizontalCentered="1"/>
  <pageMargins left="0.59055118110236215" right="0.59055118110236215" top="0.78740157480314954" bottom="0.70866141732283461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showGridLines="0" workbookViewId="0"/>
  </sheetViews>
  <sheetFormatPr defaultRowHeight="12.75" customHeight="1"/>
  <cols>
    <col min="1" max="1" width="10.85546875" style="1" customWidth="1"/>
    <col min="2" max="2" width="20.42578125" style="1" customWidth="1"/>
    <col min="3" max="4" width="7.140625" style="1" customWidth="1"/>
    <col min="5" max="5" width="10.85546875" style="1" customWidth="1"/>
    <col min="6" max="6" width="10.5703125" style="1" customWidth="1"/>
    <col min="7" max="7" width="9.140625" style="1" hidden="1" customWidth="1"/>
    <col min="8" max="8" width="10.28515625" style="1" customWidth="1"/>
    <col min="9" max="9" width="10.5703125" style="1" customWidth="1"/>
    <col min="10" max="10" width="11.42578125" style="1" customWidth="1"/>
    <col min="11" max="11" width="7.140625" style="1" customWidth="1"/>
    <col min="12" max="12" width="11.42578125" style="1" customWidth="1"/>
    <col min="13" max="14" width="7.140625" style="1" customWidth="1"/>
    <col min="15" max="15" width="10.42578125" style="1" customWidth="1"/>
    <col min="16" max="16" width="9.28515625" style="1" customWidth="1"/>
    <col min="17" max="17" width="9.140625" style="1" hidden="1" customWidth="1"/>
    <col min="18" max="18" width="9.140625" style="1" customWidth="1"/>
    <col min="19" max="19" width="8.7109375" style="1" customWidth="1"/>
    <col min="20" max="21" width="9.140625" style="1" customWidth="1"/>
  </cols>
  <sheetData>
    <row r="1" spans="1:20" s="1" customFormat="1" ht="21" customHeight="1">
      <c r="A1" s="16" t="s">
        <v>57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 s="1" customFormat="1" ht="38.25" customHeight="1">
      <c r="A2" s="156" t="s">
        <v>58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</row>
    <row r="3" spans="1:20" s="1" customFormat="1" ht="21" customHeight="1">
      <c r="A3" s="18" t="s">
        <v>3</v>
      </c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9"/>
      <c r="R3" s="21"/>
      <c r="S3" s="22" t="s">
        <v>4</v>
      </c>
    </row>
    <row r="4" spans="1:20" s="1" customFormat="1" ht="21" customHeight="1">
      <c r="A4" s="157" t="s">
        <v>59</v>
      </c>
      <c r="B4" s="158" t="s">
        <v>60</v>
      </c>
      <c r="C4" s="158" t="s">
        <v>61</v>
      </c>
      <c r="D4" s="158" t="s">
        <v>62</v>
      </c>
      <c r="E4" s="159"/>
      <c r="F4" s="159"/>
      <c r="G4" s="159"/>
      <c r="H4" s="159"/>
      <c r="I4" s="159"/>
      <c r="J4" s="159"/>
      <c r="K4" s="159"/>
      <c r="L4" s="159"/>
      <c r="M4" s="159"/>
      <c r="N4" s="158" t="s">
        <v>52</v>
      </c>
      <c r="O4" s="159"/>
      <c r="P4" s="159"/>
      <c r="Q4" s="159"/>
      <c r="R4" s="159"/>
      <c r="S4" s="159"/>
    </row>
    <row r="5" spans="1:20" s="1" customFormat="1" ht="43.5" customHeight="1">
      <c r="A5" s="157"/>
      <c r="B5" s="158"/>
      <c r="C5" s="158"/>
      <c r="D5" s="24" t="s">
        <v>63</v>
      </c>
      <c r="E5" s="23" t="s">
        <v>64</v>
      </c>
      <c r="F5" s="23" t="s">
        <v>65</v>
      </c>
      <c r="G5" s="23" t="s">
        <v>66</v>
      </c>
      <c r="H5" s="23" t="s">
        <v>67</v>
      </c>
      <c r="I5" s="23" t="s">
        <v>68</v>
      </c>
      <c r="J5" s="23" t="s">
        <v>69</v>
      </c>
      <c r="K5" s="23" t="s">
        <v>70</v>
      </c>
      <c r="L5" s="23" t="s">
        <v>71</v>
      </c>
      <c r="M5" s="23" t="s">
        <v>72</v>
      </c>
      <c r="N5" s="23" t="s">
        <v>63</v>
      </c>
      <c r="O5" s="23" t="s">
        <v>64</v>
      </c>
      <c r="P5" s="23" t="s">
        <v>65</v>
      </c>
      <c r="Q5" s="23" t="s">
        <v>66</v>
      </c>
      <c r="R5" s="23" t="s">
        <v>67</v>
      </c>
      <c r="S5" s="23" t="s">
        <v>73</v>
      </c>
    </row>
    <row r="6" spans="1:20" s="1" customFormat="1" ht="30.75" customHeight="1">
      <c r="A6" s="25" t="s">
        <v>0</v>
      </c>
      <c r="B6" s="26" t="s">
        <v>61</v>
      </c>
      <c r="C6" s="27">
        <f>D6+N6</f>
        <v>600.4</v>
      </c>
      <c r="D6" s="28">
        <f>E6+F6+G6+H6+I6+J6+K6+L6+M6</f>
        <v>600.4</v>
      </c>
      <c r="E6" s="29">
        <v>210.6</v>
      </c>
      <c r="F6" s="30"/>
      <c r="G6" s="31"/>
      <c r="H6" s="32"/>
      <c r="I6" s="33"/>
      <c r="J6" s="34"/>
      <c r="K6" s="35"/>
      <c r="L6" s="36"/>
      <c r="M6" s="37">
        <v>389.8</v>
      </c>
      <c r="N6" s="38"/>
      <c r="O6" s="39"/>
      <c r="P6" s="40"/>
      <c r="Q6" s="31"/>
      <c r="R6" s="41"/>
      <c r="S6" s="42"/>
      <c r="T6" s="43"/>
    </row>
    <row r="7" spans="1:20" s="1" customFormat="1" ht="30.75" customHeight="1">
      <c r="A7" s="44" t="s">
        <v>74</v>
      </c>
      <c r="B7" s="44" t="s">
        <v>75</v>
      </c>
      <c r="C7" s="45">
        <f>D7+N7</f>
        <v>600.4</v>
      </c>
      <c r="D7" s="45">
        <f>E7+F7+G7+H7+I7+J7+K7+L7+M7</f>
        <v>600.4</v>
      </c>
      <c r="E7" s="46">
        <v>210.6</v>
      </c>
      <c r="F7" s="46"/>
      <c r="G7" s="17"/>
      <c r="H7" s="46"/>
      <c r="I7" s="46"/>
      <c r="J7" s="46"/>
      <c r="K7" s="46"/>
      <c r="L7" s="46"/>
      <c r="M7" s="46">
        <v>389.8</v>
      </c>
      <c r="N7" s="46"/>
      <c r="O7" s="46"/>
      <c r="P7" s="46"/>
      <c r="Q7" s="17"/>
      <c r="R7" s="46"/>
      <c r="S7" s="46"/>
    </row>
    <row r="8" spans="1:20" s="1" customFormat="1" ht="30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20" s="1" customFormat="1" ht="21" customHeight="1"/>
    <row r="10" spans="1:20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20" s="1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20" s="1" customFormat="1" ht="2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20" s="1" customFormat="1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20" s="1" customFormat="1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  <mergeCell ref="A4:A5"/>
    <mergeCell ref="B4:B5"/>
    <mergeCell ref="C4:C5"/>
  </mergeCells>
  <phoneticPr fontId="168" type="noConversion"/>
  <printOptions horizontalCentered="1"/>
  <pageMargins left="0.59055118110236215" right="0.59055118110236215" top="0.78740157480314954" bottom="0.59055118110236215" header="0" footer="0"/>
  <pageSetup paperSize="9" scale="78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showGridLines="0" workbookViewId="0"/>
  </sheetViews>
  <sheetFormatPr defaultRowHeight="12.75" customHeight="1"/>
  <cols>
    <col min="1" max="1" width="11.85546875" style="1" customWidth="1"/>
    <col min="2" max="2" width="30" style="1" customWidth="1"/>
    <col min="3" max="3" width="19" style="1" customWidth="1"/>
    <col min="4" max="4" width="19.42578125" style="1" customWidth="1"/>
    <col min="5" max="5" width="18.42578125" style="1" customWidth="1"/>
    <col min="6" max="6" width="20.7109375" style="1" customWidth="1"/>
    <col min="7" max="7" width="16.140625" style="1" customWidth="1"/>
    <col min="8" max="8" width="20" style="1" customWidth="1"/>
    <col min="9" max="9" width="9.140625" style="1" customWidth="1"/>
  </cols>
  <sheetData>
    <row r="1" spans="1:8" s="1" customFormat="1" ht="21" customHeight="1">
      <c r="A1" s="47" t="s">
        <v>76</v>
      </c>
    </row>
    <row r="2" spans="1:8" s="1" customFormat="1" ht="33.75" customHeight="1">
      <c r="A2" s="160" t="s">
        <v>77</v>
      </c>
      <c r="B2" s="160"/>
      <c r="C2" s="160"/>
      <c r="D2" s="160"/>
      <c r="E2" s="160"/>
      <c r="F2" s="160"/>
      <c r="G2" s="160"/>
      <c r="H2" s="160"/>
    </row>
    <row r="3" spans="1:8" s="1" customFormat="1" ht="21" customHeight="1">
      <c r="A3" s="48" t="s">
        <v>3</v>
      </c>
      <c r="B3" s="49"/>
      <c r="H3" s="50" t="s">
        <v>4</v>
      </c>
    </row>
    <row r="4" spans="1:8" s="1" customFormat="1" ht="36" customHeight="1">
      <c r="A4" s="51" t="s">
        <v>78</v>
      </c>
      <c r="B4" s="51" t="s">
        <v>79</v>
      </c>
      <c r="C4" s="51" t="s">
        <v>61</v>
      </c>
      <c r="D4" s="51" t="s">
        <v>80</v>
      </c>
      <c r="E4" s="51" t="s">
        <v>81</v>
      </c>
      <c r="F4" s="51" t="s">
        <v>82</v>
      </c>
      <c r="G4" s="51" t="s">
        <v>83</v>
      </c>
      <c r="H4" s="51" t="s">
        <v>84</v>
      </c>
    </row>
    <row r="5" spans="1:8" s="1" customFormat="1" ht="28.5" customHeight="1">
      <c r="A5" s="52" t="s">
        <v>0</v>
      </c>
      <c r="B5" s="53" t="s">
        <v>61</v>
      </c>
      <c r="C5" s="54">
        <v>600.4</v>
      </c>
      <c r="D5" s="55">
        <v>587.4</v>
      </c>
      <c r="E5" s="56">
        <v>13</v>
      </c>
      <c r="F5" s="57"/>
      <c r="G5" s="58"/>
      <c r="H5" s="59"/>
    </row>
    <row r="6" spans="1:8" s="1" customFormat="1" ht="28.5" customHeight="1">
      <c r="A6" s="52" t="s">
        <v>85</v>
      </c>
      <c r="B6" s="60" t="s">
        <v>86</v>
      </c>
      <c r="C6" s="54">
        <v>600.4</v>
      </c>
      <c r="D6" s="55">
        <v>587.4</v>
      </c>
      <c r="E6" s="56">
        <v>13</v>
      </c>
      <c r="F6" s="57"/>
      <c r="G6" s="58"/>
      <c r="H6" s="59"/>
    </row>
    <row r="7" spans="1:8" s="1" customFormat="1" ht="28.5" customHeight="1">
      <c r="A7" s="52" t="s">
        <v>87</v>
      </c>
      <c r="B7" s="60" t="s">
        <v>88</v>
      </c>
      <c r="C7" s="54">
        <v>600.4</v>
      </c>
      <c r="D7" s="55">
        <v>587.4</v>
      </c>
      <c r="E7" s="56">
        <v>13</v>
      </c>
      <c r="F7" s="57"/>
      <c r="G7" s="58"/>
      <c r="H7" s="59"/>
    </row>
    <row r="8" spans="1:8" s="1" customFormat="1" ht="28.5" customHeight="1">
      <c r="A8" s="61" t="s">
        <v>89</v>
      </c>
      <c r="B8" s="61" t="s">
        <v>90</v>
      </c>
      <c r="C8" s="62">
        <v>600.4</v>
      </c>
      <c r="D8" s="62">
        <v>587.4</v>
      </c>
      <c r="E8" s="62">
        <v>13</v>
      </c>
      <c r="F8" s="62"/>
      <c r="G8" s="62"/>
      <c r="H8" s="62"/>
    </row>
    <row r="9" spans="1:8" s="1" customFormat="1" ht="21" customHeight="1"/>
    <row r="10" spans="1:8" s="1" customFormat="1" ht="21" customHeight="1"/>
    <row r="11" spans="1:8" s="1" customFormat="1" ht="21" customHeight="1"/>
    <row r="12" spans="1:8" s="1" customFormat="1" ht="21" customHeight="1"/>
    <row r="13" spans="1:8" s="1" customFormat="1" ht="21" customHeight="1"/>
    <row r="14" spans="1:8" s="1" customFormat="1" ht="21" customHeight="1"/>
    <row r="15" spans="1:8" s="1" customFormat="1" ht="21" customHeight="1">
      <c r="B15" s="63"/>
    </row>
    <row r="16" spans="1: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honeticPr fontId="168" type="noConversion"/>
  <printOptions horizontalCentered="1"/>
  <pageMargins left="0.59055118110236215" right="0.59055118110236215" top="0.78740157480314954" bottom="0.59055118110236215" header="0" footer="0"/>
  <pageSetup paperSize="9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workbookViewId="0"/>
  </sheetViews>
  <sheetFormatPr defaultRowHeight="12.75" customHeight="1"/>
  <cols>
    <col min="1" max="1" width="34.28515625" style="1" customWidth="1"/>
    <col min="2" max="2" width="32" style="1" customWidth="1"/>
    <col min="3" max="3" width="34.28515625" style="1" customWidth="1"/>
    <col min="4" max="4" width="21.42578125" style="1" customWidth="1"/>
    <col min="5" max="5" width="9.140625" style="1" customWidth="1"/>
  </cols>
  <sheetData>
    <row r="1" spans="1:4" s="1" customFormat="1" ht="15" customHeight="1">
      <c r="A1" s="64" t="s">
        <v>91</v>
      </c>
      <c r="B1" s="65"/>
      <c r="C1" s="65"/>
      <c r="D1" s="65"/>
    </row>
    <row r="2" spans="1:4" s="1" customFormat="1" ht="22.5" customHeight="1">
      <c r="A2" s="161" t="s">
        <v>92</v>
      </c>
      <c r="B2" s="162"/>
      <c r="C2" s="162"/>
      <c r="D2" s="162"/>
    </row>
    <row r="3" spans="1:4" s="1" customFormat="1" ht="15" customHeight="1">
      <c r="A3" s="66" t="s">
        <v>93</v>
      </c>
      <c r="B3" s="67"/>
      <c r="C3" s="65"/>
      <c r="D3" s="68" t="s">
        <v>4</v>
      </c>
    </row>
    <row r="4" spans="1:4" s="1" customFormat="1" ht="14.25" customHeight="1">
      <c r="A4" s="163" t="s">
        <v>5</v>
      </c>
      <c r="B4" s="164"/>
      <c r="C4" s="164" t="s">
        <v>6</v>
      </c>
      <c r="D4" s="164"/>
    </row>
    <row r="5" spans="1:4" s="1" customFormat="1" ht="14.25" customHeight="1">
      <c r="A5" s="69" t="s">
        <v>94</v>
      </c>
      <c r="B5" s="70" t="s">
        <v>8</v>
      </c>
      <c r="C5" s="70" t="s">
        <v>94</v>
      </c>
      <c r="D5" s="70" t="s">
        <v>8</v>
      </c>
    </row>
    <row r="6" spans="1:4" s="1" customFormat="1" ht="14.25" customHeight="1">
      <c r="A6" s="71" t="s">
        <v>95</v>
      </c>
      <c r="B6" s="72">
        <f>B7+B14+B17</f>
        <v>210.6</v>
      </c>
      <c r="C6" s="73" t="s">
        <v>96</v>
      </c>
      <c r="D6" s="72">
        <f>D7+D8+D9+D10+D11+D12+D13+D14+D15+D16+D17+D18+D19+D20+D21+D22+D23+D24+D25+D26+D27+D28+D29+D30</f>
        <v>210.6</v>
      </c>
    </row>
    <row r="7" spans="1:4" s="1" customFormat="1" ht="14.25" customHeight="1">
      <c r="A7" s="71" t="s">
        <v>97</v>
      </c>
      <c r="B7" s="72">
        <f>B8+B9+B10+B11+B12+B13</f>
        <v>210.6</v>
      </c>
      <c r="C7" s="73" t="s">
        <v>98</v>
      </c>
      <c r="D7" s="72"/>
    </row>
    <row r="8" spans="1:4" s="1" customFormat="1" ht="14.25" customHeight="1">
      <c r="A8" s="71" t="s">
        <v>11</v>
      </c>
      <c r="B8" s="74">
        <v>180.6</v>
      </c>
      <c r="C8" s="73" t="s">
        <v>99</v>
      </c>
      <c r="D8" s="72"/>
    </row>
    <row r="9" spans="1:4" s="1" customFormat="1" ht="14.25" customHeight="1">
      <c r="A9" s="71" t="s">
        <v>13</v>
      </c>
      <c r="B9" s="74"/>
      <c r="C9" s="73" t="s">
        <v>100</v>
      </c>
      <c r="D9" s="72"/>
    </row>
    <row r="10" spans="1:4" s="1" customFormat="1" ht="14.25" customHeight="1">
      <c r="A10" s="71" t="s">
        <v>15</v>
      </c>
      <c r="B10" s="74"/>
      <c r="C10" s="73" t="s">
        <v>101</v>
      </c>
      <c r="D10" s="72"/>
    </row>
    <row r="11" spans="1:4" s="1" customFormat="1" ht="14.25" customHeight="1">
      <c r="A11" s="71" t="s">
        <v>17</v>
      </c>
      <c r="B11" s="74">
        <v>30</v>
      </c>
      <c r="C11" s="73" t="s">
        <v>102</v>
      </c>
      <c r="D11" s="72"/>
    </row>
    <row r="12" spans="1:4" s="1" customFormat="1" ht="14.25" customHeight="1">
      <c r="A12" s="71" t="s">
        <v>19</v>
      </c>
      <c r="B12" s="74"/>
      <c r="C12" s="73" t="s">
        <v>103</v>
      </c>
      <c r="D12" s="72"/>
    </row>
    <row r="13" spans="1:4" s="1" customFormat="1" ht="14.25" customHeight="1">
      <c r="A13" s="71" t="s">
        <v>21</v>
      </c>
      <c r="B13" s="74"/>
      <c r="C13" s="73" t="s">
        <v>104</v>
      </c>
      <c r="D13" s="72"/>
    </row>
    <row r="14" spans="1:4" s="1" customFormat="1" ht="14.25" customHeight="1">
      <c r="A14" s="71" t="s">
        <v>105</v>
      </c>
      <c r="B14" s="72"/>
      <c r="C14" s="73" t="s">
        <v>106</v>
      </c>
      <c r="D14" s="72"/>
    </row>
    <row r="15" spans="1:4" s="1" customFormat="1" ht="14.25" customHeight="1">
      <c r="A15" s="71" t="s">
        <v>25</v>
      </c>
      <c r="B15" s="74"/>
      <c r="C15" s="73" t="s">
        <v>107</v>
      </c>
      <c r="D15" s="72"/>
    </row>
    <row r="16" spans="1:4" s="1" customFormat="1" ht="14.25" customHeight="1">
      <c r="A16" s="71" t="s">
        <v>27</v>
      </c>
      <c r="B16" s="74"/>
      <c r="C16" s="73" t="s">
        <v>108</v>
      </c>
      <c r="D16" s="72">
        <v>210.6</v>
      </c>
    </row>
    <row r="17" spans="1:4" s="1" customFormat="1" ht="14.25" customHeight="1">
      <c r="A17" s="71" t="s">
        <v>109</v>
      </c>
      <c r="B17" s="74"/>
      <c r="C17" s="73" t="s">
        <v>110</v>
      </c>
      <c r="D17" s="72"/>
    </row>
    <row r="18" spans="1:4" s="1" customFormat="1" ht="14.25" customHeight="1">
      <c r="A18" s="71" t="s">
        <v>111</v>
      </c>
      <c r="B18" s="72"/>
      <c r="C18" s="73" t="s">
        <v>112</v>
      </c>
      <c r="D18" s="72"/>
    </row>
    <row r="19" spans="1:4" s="1" customFormat="1" ht="14.25" customHeight="1">
      <c r="A19" s="71" t="s">
        <v>97</v>
      </c>
      <c r="B19" s="72"/>
      <c r="C19" s="73" t="s">
        <v>113</v>
      </c>
      <c r="D19" s="72"/>
    </row>
    <row r="20" spans="1:4" s="1" customFormat="1" ht="14.25" customHeight="1">
      <c r="A20" s="71" t="s">
        <v>105</v>
      </c>
      <c r="B20" s="72"/>
      <c r="C20" s="73" t="s">
        <v>114</v>
      </c>
      <c r="D20" s="72"/>
    </row>
    <row r="21" spans="1:4" s="1" customFormat="1" ht="14.25" customHeight="1">
      <c r="A21" s="71" t="s">
        <v>109</v>
      </c>
      <c r="B21" s="72"/>
      <c r="C21" s="73" t="s">
        <v>115</v>
      </c>
      <c r="D21" s="72"/>
    </row>
    <row r="22" spans="1:4" s="1" customFormat="1" ht="14.25" customHeight="1">
      <c r="A22" s="71"/>
      <c r="B22" s="73"/>
      <c r="C22" s="73" t="s">
        <v>116</v>
      </c>
      <c r="D22" s="72"/>
    </row>
    <row r="23" spans="1:4" s="1" customFormat="1" ht="14.25" customHeight="1">
      <c r="A23" s="71"/>
      <c r="B23" s="73"/>
      <c r="C23" s="73" t="s">
        <v>117</v>
      </c>
      <c r="D23" s="72"/>
    </row>
    <row r="24" spans="1:4" s="1" customFormat="1" ht="14.25" customHeight="1">
      <c r="A24" s="71"/>
      <c r="B24" s="73"/>
      <c r="C24" s="73" t="s">
        <v>118</v>
      </c>
      <c r="D24" s="72"/>
    </row>
    <row r="25" spans="1:4" s="1" customFormat="1" ht="14.25" customHeight="1">
      <c r="A25" s="71"/>
      <c r="B25" s="73"/>
      <c r="C25" s="73" t="s">
        <v>119</v>
      </c>
      <c r="D25" s="72"/>
    </row>
    <row r="26" spans="1:4" s="1" customFormat="1" ht="14.25" customHeight="1">
      <c r="A26" s="71"/>
      <c r="B26" s="73"/>
      <c r="C26" s="73" t="s">
        <v>120</v>
      </c>
      <c r="D26" s="72"/>
    </row>
    <row r="27" spans="1:4" s="1" customFormat="1" ht="14.25" customHeight="1">
      <c r="A27" s="71"/>
      <c r="B27" s="73"/>
      <c r="C27" s="73" t="s">
        <v>121</v>
      </c>
      <c r="D27" s="72"/>
    </row>
    <row r="28" spans="1:4" s="1" customFormat="1" ht="14.25" customHeight="1">
      <c r="A28" s="71"/>
      <c r="B28" s="73"/>
      <c r="C28" s="73" t="s">
        <v>122</v>
      </c>
      <c r="D28" s="75"/>
    </row>
    <row r="29" spans="1:4" s="1" customFormat="1" ht="14.25" customHeight="1">
      <c r="A29" s="71"/>
      <c r="B29" s="73"/>
      <c r="C29" s="73" t="s">
        <v>123</v>
      </c>
      <c r="D29" s="75"/>
    </row>
    <row r="30" spans="1:4" s="1" customFormat="1" ht="14.25" customHeight="1">
      <c r="A30" s="71"/>
      <c r="B30" s="73"/>
      <c r="C30" s="73" t="s">
        <v>124</v>
      </c>
      <c r="D30" s="76"/>
    </row>
    <row r="31" spans="1:4" s="1" customFormat="1" ht="14.25" customHeight="1">
      <c r="A31" s="71"/>
      <c r="B31" s="73"/>
      <c r="C31" s="73"/>
      <c r="D31" s="77"/>
    </row>
    <row r="32" spans="1:4" s="1" customFormat="1" ht="14.25" customHeight="1">
      <c r="A32" s="71"/>
      <c r="B32" s="73"/>
      <c r="C32" s="73" t="s">
        <v>125</v>
      </c>
      <c r="D32" s="72"/>
    </row>
    <row r="33" spans="1:4" s="1" customFormat="1" ht="14.25" customHeight="1">
      <c r="A33" s="71"/>
      <c r="B33" s="73"/>
      <c r="C33" s="73"/>
      <c r="D33" s="73"/>
    </row>
    <row r="34" spans="1:4" s="1" customFormat="1" ht="14.25" customHeight="1">
      <c r="A34" s="78" t="s">
        <v>126</v>
      </c>
      <c r="B34" s="79">
        <f>B6+B18</f>
        <v>210.6</v>
      </c>
      <c r="C34" s="80" t="s">
        <v>127</v>
      </c>
      <c r="D34" s="79">
        <f>D6</f>
        <v>210.6</v>
      </c>
    </row>
    <row r="35" spans="1:4" s="1" customFormat="1" ht="15">
      <c r="B35" s="67"/>
      <c r="C35" s="67"/>
      <c r="D35" s="67"/>
    </row>
    <row r="36" spans="1:4" s="1" customFormat="1" ht="15">
      <c r="B36" s="67"/>
      <c r="C36" s="67"/>
      <c r="D36" s="6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honeticPr fontId="168" type="noConversion"/>
  <printOptions horizontalCentered="1"/>
  <pageMargins left="0.59055118110236215" right="0.59055118110236215" top="0.78740157480314954" bottom="0.59055118110236215" header="0" footer="0"/>
  <pageSetup paperSize="9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/>
  </sheetViews>
  <sheetFormatPr defaultRowHeight="12.75" customHeight="1"/>
  <cols>
    <col min="1" max="1" width="17.140625" style="1" customWidth="1"/>
    <col min="2" max="2" width="30" style="1" customWidth="1"/>
    <col min="3" max="3" width="19.7109375" style="1" customWidth="1"/>
    <col min="4" max="4" width="20.42578125" style="1" customWidth="1"/>
    <col min="5" max="5" width="18.85546875" style="1" customWidth="1"/>
    <col min="6" max="7" width="19.140625" style="1" customWidth="1"/>
    <col min="8" max="9" width="9.140625" style="1" customWidth="1"/>
  </cols>
  <sheetData>
    <row r="1" spans="1:8" s="1" customFormat="1" ht="21" customHeight="1">
      <c r="A1" s="81" t="s">
        <v>128</v>
      </c>
      <c r="B1" s="82"/>
      <c r="C1" s="83"/>
      <c r="D1" s="83"/>
      <c r="E1" s="83"/>
      <c r="F1" s="83"/>
      <c r="G1" s="83"/>
      <c r="H1" s="83"/>
    </row>
    <row r="2" spans="1:8" s="1" customFormat="1" ht="37.5" customHeight="1">
      <c r="A2" s="165" t="s">
        <v>129</v>
      </c>
      <c r="B2" s="166"/>
      <c r="C2" s="165"/>
      <c r="D2" s="165"/>
      <c r="E2" s="165"/>
      <c r="F2" s="165"/>
      <c r="G2" s="165"/>
      <c r="H2" s="83"/>
    </row>
    <row r="3" spans="1:8" s="1" customFormat="1" ht="21" customHeight="1">
      <c r="A3" s="84" t="s">
        <v>3</v>
      </c>
      <c r="B3" s="85"/>
      <c r="C3" s="83"/>
      <c r="D3" s="83"/>
      <c r="E3" s="83"/>
      <c r="F3" s="83"/>
      <c r="G3" s="86" t="s">
        <v>4</v>
      </c>
      <c r="H3" s="83"/>
    </row>
    <row r="4" spans="1:8" s="1" customFormat="1" ht="21" customHeight="1">
      <c r="A4" s="167" t="s">
        <v>78</v>
      </c>
      <c r="B4" s="168" t="s">
        <v>79</v>
      </c>
      <c r="C4" s="167" t="s">
        <v>61</v>
      </c>
      <c r="D4" s="167" t="s">
        <v>80</v>
      </c>
      <c r="E4" s="167"/>
      <c r="F4" s="167"/>
      <c r="G4" s="167" t="s">
        <v>81</v>
      </c>
      <c r="H4" s="83"/>
    </row>
    <row r="5" spans="1:8" s="1" customFormat="1" ht="21" customHeight="1">
      <c r="A5" s="167"/>
      <c r="B5" s="168"/>
      <c r="C5" s="167"/>
      <c r="D5" s="87" t="s">
        <v>63</v>
      </c>
      <c r="E5" s="87" t="s">
        <v>130</v>
      </c>
      <c r="F5" s="87" t="s">
        <v>131</v>
      </c>
      <c r="G5" s="167"/>
      <c r="H5" s="83"/>
    </row>
    <row r="6" spans="1:8" s="1" customFormat="1" ht="30.75" customHeight="1">
      <c r="A6" s="88" t="s">
        <v>0</v>
      </c>
      <c r="B6" s="89" t="s">
        <v>61</v>
      </c>
      <c r="C6" s="90">
        <v>210.6</v>
      </c>
      <c r="D6" s="91">
        <v>197.6</v>
      </c>
      <c r="E6" s="92">
        <v>184.4</v>
      </c>
      <c r="F6" s="93">
        <v>13.2</v>
      </c>
      <c r="G6" s="94">
        <v>13</v>
      </c>
      <c r="H6" s="83"/>
    </row>
    <row r="7" spans="1:8" s="1" customFormat="1" ht="30.75" customHeight="1">
      <c r="A7" s="88" t="s">
        <v>85</v>
      </c>
      <c r="B7" s="95" t="s">
        <v>86</v>
      </c>
      <c r="C7" s="90">
        <v>210.6</v>
      </c>
      <c r="D7" s="91">
        <v>197.6</v>
      </c>
      <c r="E7" s="92">
        <v>184.4</v>
      </c>
      <c r="F7" s="93">
        <v>13.2</v>
      </c>
      <c r="G7" s="94">
        <v>13</v>
      </c>
      <c r="H7" s="83"/>
    </row>
    <row r="8" spans="1:8" s="1" customFormat="1" ht="30.75" customHeight="1">
      <c r="A8" s="88" t="s">
        <v>87</v>
      </c>
      <c r="B8" s="95" t="s">
        <v>88</v>
      </c>
      <c r="C8" s="90">
        <v>210.6</v>
      </c>
      <c r="D8" s="91">
        <v>197.6</v>
      </c>
      <c r="E8" s="92">
        <v>184.4</v>
      </c>
      <c r="F8" s="93">
        <v>13.2</v>
      </c>
      <c r="G8" s="94">
        <v>13</v>
      </c>
      <c r="H8" s="83"/>
    </row>
    <row r="9" spans="1:8" s="1" customFormat="1" ht="30.75" customHeight="1">
      <c r="A9" s="96" t="s">
        <v>89</v>
      </c>
      <c r="B9" s="96" t="s">
        <v>90</v>
      </c>
      <c r="C9" s="97">
        <v>210.6</v>
      </c>
      <c r="D9" s="97">
        <v>197.6</v>
      </c>
      <c r="E9" s="97">
        <v>184.4</v>
      </c>
      <c r="F9" s="97">
        <v>13.2</v>
      </c>
      <c r="G9" s="98">
        <v>13</v>
      </c>
      <c r="H9" s="83"/>
    </row>
    <row r="10" spans="1:8" s="1" customFormat="1" ht="21" customHeight="1">
      <c r="A10" s="83"/>
      <c r="B10" s="82"/>
      <c r="C10" s="83"/>
      <c r="D10" s="83"/>
      <c r="E10" s="83"/>
      <c r="F10" s="83"/>
      <c r="G10" s="83"/>
      <c r="H10" s="83"/>
    </row>
    <row r="11" spans="1:8" s="1" customFormat="1" ht="21" customHeight="1">
      <c r="A11" s="83"/>
      <c r="B11" s="82"/>
      <c r="C11" s="83"/>
      <c r="D11" s="83"/>
      <c r="E11" s="83"/>
      <c r="F11" s="83"/>
      <c r="G11" s="83"/>
      <c r="H11" s="83"/>
    </row>
    <row r="12" spans="1:8" s="1" customFormat="1" ht="21" customHeight="1">
      <c r="B12" s="99"/>
    </row>
    <row r="13" spans="1:8" s="1" customFormat="1" ht="21" customHeight="1">
      <c r="B13" s="99"/>
    </row>
    <row r="14" spans="1:8" s="1" customFormat="1" ht="21" customHeight="1">
      <c r="B14" s="99"/>
    </row>
    <row r="15" spans="1:8" s="1" customFormat="1" ht="21" customHeight="1">
      <c r="B15" s="99"/>
    </row>
    <row r="16" spans="1:8" s="1" customFormat="1" ht="21" customHeight="1">
      <c r="B16" s="99"/>
    </row>
    <row r="17" spans="2:2" s="1" customFormat="1" ht="21" customHeight="1">
      <c r="B17" s="99"/>
    </row>
    <row r="18" spans="2:2" s="1" customFormat="1" ht="21" customHeight="1">
      <c r="B18" s="99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  <mergeCell ref="A4:A5"/>
    <mergeCell ref="B4:B5"/>
    <mergeCell ref="C4:C5"/>
    <mergeCell ref="G4:G5"/>
  </mergeCells>
  <phoneticPr fontId="168" type="noConversion"/>
  <printOptions horizontalCentered="1"/>
  <pageMargins left="0.59055118110236215" right="0.59055118110236215" top="0.78740157480314954" bottom="0.59055118110236215" header="0" footer="0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/>
  </sheetViews>
  <sheetFormatPr defaultRowHeight="12.75" customHeight="1"/>
  <cols>
    <col min="1" max="1" width="21.42578125" style="1" customWidth="1"/>
    <col min="2" max="2" width="30" style="1" customWidth="1"/>
    <col min="3" max="3" width="19.5703125" style="1" customWidth="1"/>
    <col min="4" max="4" width="21.28515625" style="1" customWidth="1"/>
    <col min="5" max="5" width="21.42578125" style="1" customWidth="1"/>
    <col min="6" max="8" width="9.140625" style="1" customWidth="1"/>
  </cols>
  <sheetData>
    <row r="1" spans="1:7" s="1" customFormat="1" ht="16.5" customHeight="1">
      <c r="A1" s="100" t="s">
        <v>132</v>
      </c>
      <c r="B1" s="101"/>
      <c r="C1" s="101"/>
      <c r="D1" s="101"/>
      <c r="E1" s="101"/>
      <c r="F1" s="101"/>
      <c r="G1" s="101"/>
    </row>
    <row r="2" spans="1:7" s="1" customFormat="1" ht="37.5" customHeight="1">
      <c r="A2" s="169" t="s">
        <v>133</v>
      </c>
      <c r="B2" s="169"/>
      <c r="C2" s="169"/>
      <c r="D2" s="169"/>
      <c r="E2" s="169"/>
      <c r="F2" s="101"/>
      <c r="G2" s="101"/>
    </row>
    <row r="3" spans="1:7" s="1" customFormat="1" ht="21" customHeight="1">
      <c r="A3" s="102" t="s">
        <v>3</v>
      </c>
      <c r="B3" s="103"/>
      <c r="C3" s="101"/>
      <c r="D3" s="101"/>
      <c r="E3" s="104" t="s">
        <v>4</v>
      </c>
      <c r="F3" s="101"/>
      <c r="G3" s="101"/>
    </row>
    <row r="4" spans="1:7" s="1" customFormat="1" ht="21" customHeight="1">
      <c r="A4" s="170" t="s">
        <v>134</v>
      </c>
      <c r="B4" s="170"/>
      <c r="C4" s="170" t="s">
        <v>135</v>
      </c>
      <c r="D4" s="170"/>
      <c r="E4" s="170"/>
      <c r="F4" s="101"/>
      <c r="G4" s="101"/>
    </row>
    <row r="5" spans="1:7" s="1" customFormat="1" ht="21" customHeight="1">
      <c r="A5" s="105" t="s">
        <v>78</v>
      </c>
      <c r="B5" s="105" t="s">
        <v>79</v>
      </c>
      <c r="C5" s="105" t="s">
        <v>61</v>
      </c>
      <c r="D5" s="105" t="s">
        <v>130</v>
      </c>
      <c r="E5" s="105" t="s">
        <v>131</v>
      </c>
      <c r="F5" s="101"/>
      <c r="G5" s="101"/>
    </row>
    <row r="6" spans="1:7" s="1" customFormat="1" ht="21" customHeight="1">
      <c r="A6" s="106" t="s">
        <v>0</v>
      </c>
      <c r="B6" s="107" t="s">
        <v>61</v>
      </c>
      <c r="C6" s="108">
        <v>197.6</v>
      </c>
      <c r="D6" s="109">
        <v>184.4</v>
      </c>
      <c r="E6" s="110">
        <v>13.2</v>
      </c>
      <c r="F6" s="101"/>
      <c r="G6" s="101"/>
    </row>
    <row r="7" spans="1:7" s="1" customFormat="1" ht="21" customHeight="1">
      <c r="A7" s="106" t="s">
        <v>136</v>
      </c>
      <c r="B7" s="111" t="s">
        <v>137</v>
      </c>
      <c r="C7" s="108">
        <v>184.4</v>
      </c>
      <c r="D7" s="109">
        <v>184.4</v>
      </c>
      <c r="E7" s="110"/>
      <c r="F7" s="101"/>
      <c r="G7" s="101"/>
    </row>
    <row r="8" spans="1:7" s="1" customFormat="1" ht="21" customHeight="1">
      <c r="A8" s="112" t="s">
        <v>138</v>
      </c>
      <c r="B8" s="112" t="s">
        <v>139</v>
      </c>
      <c r="C8" s="113">
        <v>69.66</v>
      </c>
      <c r="D8" s="113">
        <v>69.66</v>
      </c>
      <c r="E8" s="113"/>
    </row>
    <row r="9" spans="1:7" s="1" customFormat="1" ht="21" customHeight="1">
      <c r="A9" s="112" t="s">
        <v>140</v>
      </c>
      <c r="B9" s="112" t="s">
        <v>141</v>
      </c>
      <c r="C9" s="113">
        <v>42.04</v>
      </c>
      <c r="D9" s="113">
        <v>42.04</v>
      </c>
      <c r="E9" s="113"/>
    </row>
    <row r="10" spans="1:7" s="1" customFormat="1" ht="21" customHeight="1">
      <c r="A10" s="112" t="s">
        <v>142</v>
      </c>
      <c r="B10" s="112" t="s">
        <v>143</v>
      </c>
      <c r="C10" s="113">
        <v>3.64</v>
      </c>
      <c r="D10" s="113">
        <v>3.64</v>
      </c>
      <c r="E10" s="113"/>
    </row>
    <row r="11" spans="1:7" s="1" customFormat="1" ht="21" customHeight="1">
      <c r="A11" s="112" t="s">
        <v>144</v>
      </c>
      <c r="B11" s="112" t="s">
        <v>145</v>
      </c>
      <c r="C11" s="113">
        <v>14.43</v>
      </c>
      <c r="D11" s="113">
        <v>14.43</v>
      </c>
      <c r="E11" s="113"/>
    </row>
    <row r="12" spans="1:7" s="1" customFormat="1" ht="21" customHeight="1">
      <c r="A12" s="112" t="s">
        <v>146</v>
      </c>
      <c r="B12" s="112" t="s">
        <v>147</v>
      </c>
      <c r="C12" s="113">
        <v>9.25</v>
      </c>
      <c r="D12" s="113">
        <v>9.25</v>
      </c>
      <c r="E12" s="113"/>
    </row>
    <row r="13" spans="1:7" s="1" customFormat="1" ht="21" customHeight="1">
      <c r="A13" s="112" t="s">
        <v>148</v>
      </c>
      <c r="B13" s="112" t="s">
        <v>149</v>
      </c>
      <c r="C13" s="113">
        <v>3.69</v>
      </c>
      <c r="D13" s="113">
        <v>3.69</v>
      </c>
      <c r="E13" s="113"/>
    </row>
    <row r="14" spans="1:7" s="1" customFormat="1" ht="21" customHeight="1">
      <c r="A14" s="112" t="s">
        <v>150</v>
      </c>
      <c r="B14" s="112" t="s">
        <v>151</v>
      </c>
      <c r="C14" s="113">
        <v>11.69</v>
      </c>
      <c r="D14" s="113">
        <v>11.69</v>
      </c>
      <c r="E14" s="113"/>
    </row>
    <row r="15" spans="1:7" s="1" customFormat="1" ht="21" customHeight="1">
      <c r="A15" s="112" t="s">
        <v>152</v>
      </c>
      <c r="B15" s="112" t="s">
        <v>153</v>
      </c>
      <c r="C15" s="113">
        <v>30</v>
      </c>
      <c r="D15" s="113">
        <v>30</v>
      </c>
      <c r="E15" s="113"/>
    </row>
    <row r="16" spans="1:7" s="1" customFormat="1" ht="21" customHeight="1">
      <c r="A16" s="106" t="s">
        <v>154</v>
      </c>
      <c r="B16" s="111" t="s">
        <v>155</v>
      </c>
      <c r="C16" s="108">
        <v>13.2</v>
      </c>
      <c r="D16" s="109"/>
      <c r="E16" s="110">
        <v>13.2</v>
      </c>
    </row>
    <row r="17" spans="1:7" s="1" customFormat="1" ht="21" customHeight="1">
      <c r="A17" s="112" t="s">
        <v>156</v>
      </c>
      <c r="B17" s="112" t="s">
        <v>157</v>
      </c>
      <c r="C17" s="113">
        <v>3</v>
      </c>
      <c r="D17" s="113"/>
      <c r="E17" s="113">
        <v>3</v>
      </c>
    </row>
    <row r="18" spans="1:7" s="1" customFormat="1" ht="21" customHeight="1">
      <c r="A18" s="112" t="s">
        <v>158</v>
      </c>
      <c r="B18" s="112" t="s">
        <v>159</v>
      </c>
      <c r="C18" s="113">
        <v>0.6</v>
      </c>
      <c r="D18" s="113"/>
      <c r="E18" s="113">
        <v>0.6</v>
      </c>
    </row>
    <row r="19" spans="1:7" s="1" customFormat="1" ht="21" customHeight="1">
      <c r="A19" s="112" t="s">
        <v>160</v>
      </c>
      <c r="B19" s="112" t="s">
        <v>161</v>
      </c>
      <c r="C19" s="113">
        <v>0.4</v>
      </c>
      <c r="D19" s="113"/>
      <c r="E19" s="113">
        <v>0.4</v>
      </c>
    </row>
    <row r="20" spans="1:7" s="1" customFormat="1" ht="21" customHeight="1">
      <c r="A20" s="112" t="s">
        <v>162</v>
      </c>
      <c r="B20" s="112" t="s">
        <v>163</v>
      </c>
      <c r="C20" s="113">
        <v>0.7</v>
      </c>
      <c r="D20" s="113"/>
      <c r="E20" s="113">
        <v>0.7</v>
      </c>
    </row>
    <row r="21" spans="1:7" s="1" customFormat="1" ht="21" customHeight="1">
      <c r="A21" s="112" t="s">
        <v>164</v>
      </c>
      <c r="B21" s="112" t="s">
        <v>165</v>
      </c>
      <c r="C21" s="113">
        <v>0.5</v>
      </c>
      <c r="D21" s="113"/>
      <c r="E21" s="113">
        <v>0.5</v>
      </c>
    </row>
    <row r="22" spans="1:7" s="1" customFormat="1" ht="21" customHeight="1">
      <c r="A22" s="112" t="s">
        <v>166</v>
      </c>
      <c r="B22" s="112" t="s">
        <v>167</v>
      </c>
      <c r="C22" s="113">
        <v>3</v>
      </c>
      <c r="D22" s="113"/>
      <c r="E22" s="113">
        <v>3</v>
      </c>
    </row>
    <row r="23" spans="1:7" s="1" customFormat="1" ht="21" customHeight="1">
      <c r="A23" s="112" t="s">
        <v>168</v>
      </c>
      <c r="B23" s="112" t="s">
        <v>169</v>
      </c>
      <c r="C23" s="113">
        <v>1</v>
      </c>
      <c r="D23" s="113"/>
      <c r="E23" s="113">
        <v>1</v>
      </c>
    </row>
    <row r="24" spans="1:7" s="1" customFormat="1" ht="21" customHeight="1">
      <c r="A24" s="112" t="s">
        <v>170</v>
      </c>
      <c r="B24" s="112" t="s">
        <v>171</v>
      </c>
      <c r="C24" s="113">
        <v>0.5</v>
      </c>
      <c r="D24" s="113"/>
      <c r="E24" s="113">
        <v>0.5</v>
      </c>
    </row>
    <row r="25" spans="1:7" s="1" customFormat="1" ht="21" customHeight="1">
      <c r="A25" s="112" t="s">
        <v>172</v>
      </c>
      <c r="B25" s="112" t="s">
        <v>173</v>
      </c>
      <c r="C25" s="113">
        <v>3.5</v>
      </c>
      <c r="D25" s="113"/>
      <c r="E25" s="113">
        <v>3.5</v>
      </c>
    </row>
    <row r="26" spans="1:7" s="1" customFormat="1" ht="15"/>
    <row r="27" spans="1:7" s="1" customFormat="1" ht="21" customHeight="1">
      <c r="A27" s="114"/>
      <c r="B27" s="114"/>
      <c r="C27" s="114"/>
      <c r="D27" s="114"/>
      <c r="E27" s="114"/>
      <c r="F27" s="114"/>
      <c r="G27" s="114"/>
    </row>
    <row r="28" spans="1:7" s="1" customFormat="1" ht="21" customHeight="1">
      <c r="A28" s="114"/>
      <c r="B28" s="114"/>
      <c r="C28" s="114"/>
      <c r="D28" s="114"/>
      <c r="E28" s="114"/>
      <c r="F28" s="114"/>
      <c r="G28" s="114"/>
    </row>
    <row r="29" spans="1:7" s="1" customFormat="1" ht="21" customHeight="1">
      <c r="A29" s="114"/>
      <c r="B29" s="114"/>
      <c r="C29" s="114"/>
      <c r="D29" s="114"/>
      <c r="E29" s="114"/>
      <c r="F29" s="114"/>
      <c r="G29" s="114"/>
    </row>
    <row r="30" spans="1:7" s="1" customFormat="1" ht="21" customHeight="1">
      <c r="A30" s="114"/>
      <c r="B30" s="114"/>
      <c r="C30" s="114"/>
      <c r="D30" s="114"/>
      <c r="E30" s="114"/>
      <c r="F30" s="114"/>
      <c r="G30" s="114"/>
    </row>
    <row r="31" spans="1:7" s="1" customFormat="1" ht="21" customHeight="1">
      <c r="A31" s="114"/>
      <c r="B31" s="114"/>
      <c r="C31" s="114"/>
      <c r="D31" s="114"/>
      <c r="E31" s="114"/>
      <c r="F31" s="114"/>
      <c r="G31" s="114"/>
    </row>
    <row r="32" spans="1:7" s="1" customFormat="1" ht="21" customHeight="1">
      <c r="A32" s="114"/>
      <c r="B32" s="114"/>
      <c r="C32" s="114"/>
      <c r="D32" s="114"/>
      <c r="E32" s="114"/>
      <c r="F32" s="114"/>
      <c r="G32" s="114"/>
    </row>
    <row r="33" spans="1:7" s="1" customFormat="1" ht="21" customHeight="1">
      <c r="A33" s="114"/>
      <c r="B33" s="114"/>
      <c r="C33" s="114"/>
      <c r="D33" s="114"/>
      <c r="E33" s="114"/>
      <c r="F33" s="114"/>
      <c r="G33" s="114"/>
    </row>
    <row r="34" spans="1:7" s="1" customFormat="1" ht="21" customHeight="1">
      <c r="A34" s="114"/>
      <c r="B34" s="114"/>
      <c r="C34" s="114"/>
      <c r="D34" s="114"/>
      <c r="E34" s="114"/>
      <c r="F34" s="114"/>
      <c r="G34" s="114"/>
    </row>
    <row r="35" spans="1:7" s="1" customFormat="1" ht="15">
      <c r="A35" s="114"/>
      <c r="B35" s="114"/>
      <c r="C35" s="114"/>
      <c r="D35" s="114"/>
      <c r="E35" s="114"/>
      <c r="F35" s="114"/>
      <c r="G35" s="11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68" type="noConversion"/>
  <printOptions horizontalCentered="1"/>
  <pageMargins left="0.59055118110236215" right="0.59055118110236215" top="0.78740157480314954" bottom="0.59055118110236215" header="0.5" footer="0.5"/>
  <pageSetup paperSize="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/>
  </sheetViews>
  <sheetFormatPr defaultRowHeight="12.75" customHeight="1"/>
  <cols>
    <col min="1" max="1" width="22.85546875" style="1" customWidth="1"/>
    <col min="2" max="2" width="23" style="1" customWidth="1"/>
    <col min="3" max="3" width="21.42578125" style="1" customWidth="1"/>
    <col min="4" max="4" width="20.42578125" style="1" customWidth="1"/>
    <col min="5" max="5" width="21.140625" style="1" customWidth="1"/>
    <col min="6" max="6" width="25" style="1" customWidth="1"/>
    <col min="7" max="7" width="9.140625" style="1" customWidth="1"/>
  </cols>
  <sheetData>
    <row r="1" spans="1:6" s="1" customFormat="1" ht="18" customHeight="1">
      <c r="A1" s="115" t="s">
        <v>174</v>
      </c>
    </row>
    <row r="2" spans="1:6" s="1" customFormat="1" ht="37.5" customHeight="1">
      <c r="A2" s="171" t="s">
        <v>175</v>
      </c>
      <c r="B2" s="171"/>
      <c r="C2" s="171"/>
      <c r="D2" s="171"/>
      <c r="E2" s="171"/>
      <c r="F2" s="171"/>
    </row>
    <row r="3" spans="1:6" s="1" customFormat="1" ht="21" customHeight="1">
      <c r="A3" s="116" t="s">
        <v>3</v>
      </c>
      <c r="B3" s="117"/>
      <c r="F3" s="118" t="s">
        <v>176</v>
      </c>
    </row>
    <row r="4" spans="1:6" s="1" customFormat="1" ht="21" customHeight="1">
      <c r="A4" s="172" t="s">
        <v>177</v>
      </c>
      <c r="B4" s="172" t="s">
        <v>178</v>
      </c>
      <c r="C4" s="173" t="s">
        <v>179</v>
      </c>
      <c r="D4" s="173"/>
      <c r="E4" s="173"/>
      <c r="F4" s="173" t="s">
        <v>180</v>
      </c>
    </row>
    <row r="5" spans="1:6" s="1" customFormat="1" ht="21" customHeight="1">
      <c r="A5" s="172"/>
      <c r="B5" s="172"/>
      <c r="C5" s="119" t="s">
        <v>63</v>
      </c>
      <c r="D5" s="119" t="s">
        <v>181</v>
      </c>
      <c r="E5" s="119" t="s">
        <v>182</v>
      </c>
      <c r="F5" s="173"/>
    </row>
    <row r="6" spans="1:6" s="1" customFormat="1" ht="21" customHeight="1">
      <c r="A6" s="120">
        <v>1</v>
      </c>
      <c r="B6" s="120"/>
      <c r="C6" s="120"/>
      <c r="D6" s="120"/>
      <c r="E6" s="120"/>
      <c r="F6" s="120">
        <v>1</v>
      </c>
    </row>
    <row r="7" spans="1:6" s="1" customFormat="1" ht="21" customHeight="1"/>
    <row r="8" spans="1:6" s="1" customFormat="1" ht="21" customHeight="1"/>
    <row r="9" spans="1:6" s="1" customFormat="1" ht="21" customHeight="1"/>
    <row r="10" spans="1:6" s="1" customFormat="1" ht="21" customHeight="1"/>
    <row r="11" spans="1: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  <mergeCell ref="A4:A5"/>
    <mergeCell ref="B4:B5"/>
    <mergeCell ref="F4:F5"/>
  </mergeCells>
  <phoneticPr fontId="168" type="noConversion"/>
  <printOptions horizontalCentered="1"/>
  <pageMargins left="0.59055118110236215" right="0.59055118110236215" top="0.78740157480314954" bottom="0.59055118110236215" header="0" footer="0"/>
  <pageSetup paperSize="9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workbookViewId="0"/>
  </sheetViews>
  <sheetFormatPr defaultRowHeight="12.75" customHeight="1"/>
  <cols>
    <col min="1" max="1" width="21.42578125" style="1" customWidth="1"/>
    <col min="2" max="2" width="25.7109375" style="1" customWidth="1"/>
    <col min="3" max="5" width="21.42578125" style="1" customWidth="1"/>
    <col min="6" max="8" width="9.140625" style="1" customWidth="1"/>
  </cols>
  <sheetData>
    <row r="1" spans="1:7" s="1" customFormat="1" ht="16.5" customHeight="1">
      <c r="A1" s="121" t="s">
        <v>183</v>
      </c>
      <c r="B1" s="122"/>
      <c r="C1" s="122"/>
      <c r="D1" s="122"/>
      <c r="E1" s="122"/>
      <c r="F1" s="122"/>
      <c r="G1" s="122"/>
    </row>
    <row r="2" spans="1:7" s="1" customFormat="1" ht="37.5" customHeight="1">
      <c r="A2" s="174" t="s">
        <v>184</v>
      </c>
      <c r="B2" s="174"/>
      <c r="C2" s="174"/>
      <c r="D2" s="174"/>
      <c r="E2" s="174"/>
      <c r="F2" s="122"/>
      <c r="G2" s="122"/>
    </row>
    <row r="3" spans="1:7" s="1" customFormat="1" ht="21" customHeight="1">
      <c r="A3" s="123" t="s">
        <v>3</v>
      </c>
      <c r="B3" s="124"/>
      <c r="C3" s="122"/>
      <c r="D3" s="122"/>
      <c r="E3" s="125" t="s">
        <v>4</v>
      </c>
      <c r="F3" s="122"/>
      <c r="G3" s="122"/>
    </row>
    <row r="4" spans="1:7" s="1" customFormat="1" ht="21" customHeight="1">
      <c r="A4" s="175" t="s">
        <v>78</v>
      </c>
      <c r="B4" s="175" t="s">
        <v>79</v>
      </c>
      <c r="C4" s="175" t="s">
        <v>185</v>
      </c>
      <c r="D4" s="175"/>
      <c r="E4" s="175"/>
      <c r="F4" s="122"/>
      <c r="G4" s="122"/>
    </row>
    <row r="5" spans="1:7" s="1" customFormat="1" ht="21" customHeight="1">
      <c r="A5" s="175"/>
      <c r="B5" s="175"/>
      <c r="C5" s="126" t="s">
        <v>61</v>
      </c>
      <c r="D5" s="126" t="s">
        <v>80</v>
      </c>
      <c r="E5" s="126" t="s">
        <v>81</v>
      </c>
      <c r="F5" s="122"/>
      <c r="G5" s="122"/>
    </row>
    <row r="6" spans="1:7" s="1" customFormat="1" ht="21" customHeight="1">
      <c r="A6" s="122"/>
      <c r="B6" s="122"/>
      <c r="C6" s="122"/>
      <c r="D6" s="122"/>
      <c r="E6" s="122"/>
      <c r="F6" s="122"/>
      <c r="G6" s="122"/>
    </row>
    <row r="7" spans="1:7" s="1" customFormat="1" ht="21" customHeight="1">
      <c r="A7" s="122"/>
      <c r="B7" s="122"/>
      <c r="C7" s="122"/>
      <c r="D7" s="122"/>
      <c r="E7" s="122"/>
      <c r="F7" s="122"/>
      <c r="G7" s="122"/>
    </row>
    <row r="8" spans="1:7" s="1" customFormat="1" ht="21" customHeight="1">
      <c r="A8" s="122"/>
      <c r="B8" s="122"/>
      <c r="C8" s="122"/>
      <c r="D8" s="122"/>
      <c r="E8" s="122"/>
      <c r="F8" s="122"/>
      <c r="G8" s="122"/>
    </row>
    <row r="9" spans="1:7" s="1" customFormat="1" ht="21" customHeight="1">
      <c r="A9" s="122"/>
      <c r="B9" s="122"/>
      <c r="C9" s="122"/>
      <c r="D9" s="122"/>
      <c r="E9" s="122"/>
      <c r="F9" s="122"/>
      <c r="G9" s="122"/>
    </row>
    <row r="10" spans="1:7" s="1" customFormat="1" ht="21" customHeight="1">
      <c r="A10" s="122"/>
      <c r="B10" s="122"/>
      <c r="C10" s="122"/>
      <c r="D10" s="122"/>
      <c r="E10" s="122"/>
      <c r="F10" s="122"/>
      <c r="G10" s="122"/>
    </row>
    <row r="11" spans="1:7" s="1" customFormat="1" ht="21" customHeight="1">
      <c r="A11" s="122"/>
      <c r="B11" s="122"/>
      <c r="C11" s="122"/>
      <c r="D11" s="122"/>
      <c r="E11" s="122"/>
      <c r="F11" s="122"/>
      <c r="G11" s="122"/>
    </row>
    <row r="12" spans="1:7" s="1" customFormat="1" ht="21" customHeight="1">
      <c r="A12" s="122"/>
      <c r="B12" s="122"/>
      <c r="C12" s="122"/>
      <c r="D12" s="122"/>
      <c r="E12" s="122"/>
      <c r="F12" s="122"/>
      <c r="G12" s="122"/>
    </row>
    <row r="13" spans="1:7" s="1" customFormat="1" ht="21" customHeight="1">
      <c r="A13" s="122"/>
      <c r="B13" s="122"/>
      <c r="C13" s="122"/>
      <c r="D13" s="122"/>
      <c r="E13" s="122"/>
      <c r="F13" s="122"/>
      <c r="G13" s="122"/>
    </row>
    <row r="14" spans="1:7" s="1" customFormat="1" ht="15">
      <c r="A14" s="122"/>
      <c r="B14" s="122"/>
      <c r="C14" s="122"/>
      <c r="D14" s="122"/>
      <c r="E14" s="122"/>
      <c r="F14" s="122"/>
      <c r="G14" s="122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  <mergeCell ref="A4:A5"/>
    <mergeCell ref="B4:B5"/>
  </mergeCells>
  <phoneticPr fontId="168" type="noConversion"/>
  <printOptions horizontalCentered="1"/>
  <pageMargins left="0.59055118110236215" right="0.59055118110236215" top="0.78740157480314954" bottom="0.59055118110236215" header="0" footer="0"/>
  <pageSetup paperSize="9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workbookViewId="0"/>
  </sheetViews>
  <sheetFormatPr defaultRowHeight="12.75" customHeight="1"/>
  <cols>
    <col min="1" max="1" width="12.85546875" style="1" customWidth="1"/>
    <col min="2" max="2" width="24.5703125" style="1" customWidth="1"/>
    <col min="3" max="5" width="12.42578125" style="1" customWidth="1"/>
    <col min="6" max="6" width="10" style="1" customWidth="1"/>
    <col min="7" max="8" width="12.42578125" style="1" customWidth="1"/>
    <col min="9" max="9" width="9.7109375" style="1" customWidth="1"/>
    <col min="10" max="10" width="10.85546875" style="1" customWidth="1"/>
    <col min="11" max="11" width="12.42578125" style="1" customWidth="1"/>
    <col min="12" max="12" width="9.140625" style="1" customWidth="1"/>
  </cols>
  <sheetData>
    <row r="1" spans="1:11" s="1" customFormat="1" ht="20.25" customHeight="1">
      <c r="A1" s="127" t="s">
        <v>186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s="1" customFormat="1" ht="37.5" customHeight="1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s="1" customFormat="1" ht="21" customHeight="1">
      <c r="A3" s="129" t="s">
        <v>3</v>
      </c>
      <c r="B3" s="130"/>
      <c r="C3" s="131"/>
      <c r="D3" s="131"/>
      <c r="E3" s="131"/>
      <c r="F3" s="131"/>
      <c r="G3" s="131"/>
      <c r="H3" s="131"/>
      <c r="I3" s="131"/>
      <c r="J3" s="131"/>
      <c r="K3" s="132" t="s">
        <v>4</v>
      </c>
    </row>
    <row r="4" spans="1:11" s="1" customFormat="1" ht="21" customHeight="1">
      <c r="A4" s="177" t="s">
        <v>188</v>
      </c>
      <c r="B4" s="177" t="s">
        <v>189</v>
      </c>
      <c r="C4" s="177" t="s">
        <v>61</v>
      </c>
      <c r="D4" s="178" t="s">
        <v>190</v>
      </c>
      <c r="E4" s="178"/>
      <c r="F4" s="178"/>
      <c r="G4" s="178" t="s">
        <v>191</v>
      </c>
      <c r="H4" s="178"/>
      <c r="I4" s="178"/>
      <c r="J4" s="178" t="s">
        <v>67</v>
      </c>
      <c r="K4" s="178" t="s">
        <v>73</v>
      </c>
    </row>
    <row r="5" spans="1:11" s="1" customFormat="1" ht="42" customHeight="1">
      <c r="A5" s="177"/>
      <c r="B5" s="177"/>
      <c r="C5" s="177"/>
      <c r="D5" s="133" t="s">
        <v>64</v>
      </c>
      <c r="E5" s="133" t="s">
        <v>65</v>
      </c>
      <c r="F5" s="133" t="s">
        <v>66</v>
      </c>
      <c r="G5" s="133" t="s">
        <v>64</v>
      </c>
      <c r="H5" s="133" t="s">
        <v>65</v>
      </c>
      <c r="I5" s="133" t="s">
        <v>66</v>
      </c>
      <c r="J5" s="178"/>
      <c r="K5" s="178"/>
    </row>
    <row r="6" spans="1:11" s="1" customFormat="1" ht="30.75" customHeight="1">
      <c r="A6" s="134" t="s">
        <v>0</v>
      </c>
      <c r="B6" s="135" t="s">
        <v>61</v>
      </c>
      <c r="C6" s="136">
        <f>E6+F6+G6+H6+I6+J6+K6+D6</f>
        <v>13</v>
      </c>
      <c r="D6" s="137">
        <v>13</v>
      </c>
      <c r="E6" s="138"/>
      <c r="F6" s="139"/>
      <c r="G6" s="140"/>
      <c r="H6" s="141"/>
      <c r="I6" s="142"/>
      <c r="J6" s="143"/>
      <c r="K6" s="144"/>
    </row>
    <row r="7" spans="1:11" s="1" customFormat="1" ht="30.75" customHeight="1">
      <c r="A7" s="134"/>
      <c r="B7" s="145" t="s">
        <v>75</v>
      </c>
      <c r="C7" s="136">
        <f>E7+F7+G7+H7+I7+J7+K7+D7</f>
        <v>13</v>
      </c>
      <c r="D7" s="137">
        <v>13</v>
      </c>
      <c r="E7" s="138"/>
      <c r="F7" s="139"/>
      <c r="G7" s="140"/>
      <c r="H7" s="141"/>
      <c r="I7" s="142"/>
      <c r="J7" s="143"/>
      <c r="K7" s="144"/>
    </row>
    <row r="8" spans="1:11" s="1" customFormat="1" ht="30.75" customHeight="1">
      <c r="A8" s="146" t="s">
        <v>192</v>
      </c>
      <c r="B8" s="146" t="s">
        <v>193</v>
      </c>
      <c r="C8" s="147">
        <f>E8+F8+G8+H8+I8+J8+K8+D8</f>
        <v>3</v>
      </c>
      <c r="D8" s="147">
        <v>3</v>
      </c>
      <c r="E8" s="147"/>
      <c r="F8" s="147"/>
      <c r="G8" s="147"/>
      <c r="H8" s="147"/>
      <c r="I8" s="147"/>
      <c r="J8" s="147"/>
      <c r="K8" s="147"/>
    </row>
    <row r="9" spans="1:11" s="1" customFormat="1" ht="30.75" customHeight="1">
      <c r="A9" s="146" t="s">
        <v>192</v>
      </c>
      <c r="B9" s="146" t="s">
        <v>194</v>
      </c>
      <c r="C9" s="147">
        <f>E9+F9+G9+H9+I9+J9+K9+D9</f>
        <v>10</v>
      </c>
      <c r="D9" s="147">
        <v>10</v>
      </c>
      <c r="E9" s="147"/>
      <c r="F9" s="147"/>
      <c r="G9" s="147"/>
      <c r="H9" s="147"/>
      <c r="I9" s="147"/>
      <c r="J9" s="147"/>
      <c r="K9" s="147"/>
    </row>
    <row r="10" spans="1:11" s="1" customFormat="1" ht="15"/>
    <row r="11" spans="1:11" s="1" customFormat="1" ht="21" customHeight="1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</row>
    <row r="12" spans="1:11" s="1" customFormat="1" ht="21" customHeigh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</row>
    <row r="13" spans="1:11" s="1" customFormat="1" ht="21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</row>
    <row r="14" spans="1:11" s="1" customFormat="1" ht="21" customHeight="1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</row>
    <row r="15" spans="1:11" s="1" customFormat="1" ht="21" customHeight="1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</row>
    <row r="16" spans="1:11" s="1" customFormat="1" ht="21" customHeight="1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</row>
    <row r="17" spans="1:11" s="1" customFormat="1" ht="21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</row>
    <row r="18" spans="1:11" s="1" customFormat="1" ht="21" customHeight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</row>
    <row r="19" spans="1:11" s="1" customFormat="1" ht="21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</row>
    <row r="20" spans="1:11" s="1" customFormat="1" ht="21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</row>
    <row r="21" spans="1:11" s="1" customFormat="1" ht="15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</row>
    <row r="22" spans="1:11" s="1" customFormat="1" ht="15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</row>
    <row r="23" spans="1:11" s="1" customFormat="1" ht="15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</row>
    <row r="24" spans="1:11" s="1" customFormat="1" ht="15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</row>
    <row r="25" spans="1:11" s="1" customFormat="1" ht="15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</row>
    <row r="26" spans="1:11" s="1" customFormat="1" ht="15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</row>
    <row r="27" spans="1:11" s="1" customFormat="1" ht="15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</row>
    <row r="28" spans="1:11" s="1" customFormat="1" ht="15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</row>
    <row r="29" spans="1:11" s="1" customFormat="1" ht="15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</row>
    <row r="30" spans="1:11" s="1" customFormat="1" ht="15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</row>
    <row r="31" spans="1:11" s="1" customFormat="1" ht="15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</row>
    <row r="32" spans="1:11" s="1" customFormat="1" ht="15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</row>
    <row r="33" spans="1:11" s="1" customFormat="1" ht="15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</row>
    <row r="34" spans="1:11" s="1" customFormat="1" ht="15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</row>
    <row r="35" spans="1:11" s="1" customFormat="1" ht="15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</row>
    <row r="36" spans="1:11" s="1" customFormat="1" ht="15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</row>
    <row r="37" spans="1:11" s="1" customFormat="1" ht="15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</row>
    <row r="38" spans="1:11" s="1" customFormat="1" ht="15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</row>
    <row r="39" spans="1:11" s="1" customFormat="1" ht="15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C4:C5"/>
    <mergeCell ref="J4:J5"/>
    <mergeCell ref="K4:K5"/>
    <mergeCell ref="A2:K2"/>
    <mergeCell ref="A4:A5"/>
    <mergeCell ref="B4:B5"/>
    <mergeCell ref="C4:C5"/>
    <mergeCell ref="D4:F4"/>
    <mergeCell ref="G4:I4"/>
    <mergeCell ref="J4:J5"/>
    <mergeCell ref="K4:K5"/>
    <mergeCell ref="A4:A5"/>
    <mergeCell ref="B4:B5"/>
  </mergeCells>
  <phoneticPr fontId="168" type="noConversion"/>
  <printOptions horizontalCentered="1"/>
  <pageMargins left="0.59055118110236215" right="0.59055118110236215" top="0.78740157480314954" bottom="0.59055118110236215" header="0" footer="0"/>
  <pageSetup paperSize="9" scale="73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9</vt:i4>
      </vt:variant>
    </vt:vector>
  </HeadingPairs>
  <TitlesOfParts>
    <vt:vector size="18" baseType="lpstr">
      <vt:lpstr>1.收支总表</vt:lpstr>
      <vt:lpstr>2.收入总表</vt:lpstr>
      <vt:lpstr>3.支出总表</vt:lpstr>
      <vt:lpstr>4.财政拨款收支总表</vt:lpstr>
      <vt:lpstr>5.一般公共预算支出表</vt:lpstr>
      <vt:lpstr>6.一般公共预算基本支出表</vt:lpstr>
      <vt:lpstr>7.三公</vt:lpstr>
      <vt:lpstr>8.政府性基金</vt:lpstr>
      <vt:lpstr>9.项目支出</vt:lpstr>
      <vt:lpstr>'1.收支总表'!Print_Titles</vt:lpstr>
      <vt:lpstr>'2.收入总表'!Print_Titles</vt:lpstr>
      <vt:lpstr>'3.支出总表'!Print_Titles</vt:lpstr>
      <vt:lpstr>'4.财政拨款收支总表'!Print_Titles</vt:lpstr>
      <vt:lpstr>'5.一般公共预算支出表'!Print_Titles</vt:lpstr>
      <vt:lpstr>'6.一般公共预算基本支出表'!Print_Titles</vt:lpstr>
      <vt:lpstr>'7.三公'!Print_Titles</vt:lpstr>
      <vt:lpstr>'8.政府性基金'!Print_Titles</vt:lpstr>
      <vt:lpstr>'9.项目支出'!Print_Titles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2023-09-28T04:17:26Z</dcterms:created>
  <dcterms:modified xsi:type="dcterms:W3CDTF">2023-09-28T04:17:29Z</dcterms:modified>
</cp:coreProperties>
</file>