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8" i="1"/>
  <c r="B6" s="1"/>
  <c r="B27" l="1"/>
</calcChain>
</file>

<file path=xl/sharedStrings.xml><?xml version="1.0" encoding="utf-8"?>
<sst xmlns="http://schemas.openxmlformats.org/spreadsheetml/2006/main" count="44" uniqueCount="44">
  <si>
    <r>
      <t>项</t>
    </r>
    <r>
      <rPr>
        <b/>
        <sz val="11"/>
        <color indexed="8"/>
        <rFont val="Times New Roman"/>
        <family val="1"/>
      </rPr>
      <t>        </t>
    </r>
    <r>
      <rPr>
        <b/>
        <sz val="11"/>
        <color indexed="8"/>
        <rFont val="Tahoma"/>
        <family val="2"/>
      </rPr>
      <t>目</t>
    </r>
  </si>
  <si>
    <t>预算数</t>
  </si>
  <si>
    <r>
      <t>  </t>
    </r>
    <r>
      <rPr>
        <sz val="11"/>
        <color indexed="8"/>
        <rFont val="Tahoma"/>
        <family val="2"/>
      </rPr>
      <t>（一）返还性收入</t>
    </r>
  </si>
  <si>
    <r>
      <t>  </t>
    </r>
    <r>
      <rPr>
        <sz val="11"/>
        <color indexed="8"/>
        <rFont val="Tahoma"/>
        <family val="2"/>
      </rPr>
      <t>（二）一般性转移支付收入</t>
    </r>
  </si>
  <si>
    <r>
      <t>  </t>
    </r>
    <r>
      <rPr>
        <sz val="11"/>
        <color indexed="8"/>
        <rFont val="Tahoma"/>
        <family val="2"/>
      </rPr>
      <t>（三）专项转移支付收入</t>
    </r>
  </si>
  <si>
    <r>
      <t>    </t>
    </r>
    <r>
      <rPr>
        <sz val="11"/>
        <color indexed="8"/>
        <rFont val="Tahoma"/>
        <family val="2"/>
      </rPr>
      <t>一般公共服务</t>
    </r>
    <r>
      <rPr>
        <sz val="11"/>
        <color indexed="8"/>
        <rFont val="Times New Roman"/>
        <family val="1"/>
      </rPr>
      <t> </t>
    </r>
  </si>
  <si>
    <r>
      <t>    </t>
    </r>
    <r>
      <rPr>
        <sz val="11"/>
        <color indexed="8"/>
        <rFont val="Tahoma"/>
        <family val="2"/>
      </rPr>
      <t>公共安全</t>
    </r>
  </si>
  <si>
    <r>
      <t>    </t>
    </r>
    <r>
      <rPr>
        <sz val="11"/>
        <color indexed="8"/>
        <rFont val="Tahoma"/>
        <family val="2"/>
      </rPr>
      <t>教育</t>
    </r>
  </si>
  <si>
    <r>
      <t>    </t>
    </r>
    <r>
      <rPr>
        <sz val="11"/>
        <color indexed="8"/>
        <rFont val="Tahoma"/>
        <family val="2"/>
      </rPr>
      <t>科学技术</t>
    </r>
  </si>
  <si>
    <r>
      <t>    </t>
    </r>
    <r>
      <rPr>
        <sz val="11"/>
        <color indexed="8"/>
        <rFont val="Tahoma"/>
        <family val="2"/>
      </rPr>
      <t>文化体育与传媒</t>
    </r>
  </si>
  <si>
    <r>
      <t>    </t>
    </r>
    <r>
      <rPr>
        <sz val="11"/>
        <color indexed="8"/>
        <rFont val="Tahoma"/>
        <family val="2"/>
      </rPr>
      <t>社会保障和就业</t>
    </r>
  </si>
  <si>
    <r>
      <t>    </t>
    </r>
    <r>
      <rPr>
        <sz val="11"/>
        <color indexed="8"/>
        <rFont val="Tahoma"/>
        <family val="2"/>
      </rPr>
      <t>医疗卫生与计划生育</t>
    </r>
  </si>
  <si>
    <r>
      <t>    </t>
    </r>
    <r>
      <rPr>
        <sz val="11"/>
        <color indexed="8"/>
        <rFont val="Tahoma"/>
        <family val="2"/>
      </rPr>
      <t>节能环保</t>
    </r>
    <r>
      <rPr>
        <sz val="11"/>
        <color indexed="8"/>
        <rFont val="Times New Roman"/>
        <family val="1"/>
      </rPr>
      <t> </t>
    </r>
  </si>
  <si>
    <r>
      <t>    </t>
    </r>
    <r>
      <rPr>
        <sz val="11"/>
        <color indexed="8"/>
        <rFont val="Tahoma"/>
        <family val="2"/>
      </rPr>
      <t>城乡社区</t>
    </r>
  </si>
  <si>
    <r>
      <t>    </t>
    </r>
    <r>
      <rPr>
        <sz val="11"/>
        <color indexed="8"/>
        <rFont val="Tahoma"/>
        <family val="2"/>
      </rPr>
      <t>农林水</t>
    </r>
    <r>
      <rPr>
        <sz val="11"/>
        <color indexed="8"/>
        <rFont val="Times New Roman"/>
        <family val="1"/>
      </rPr>
      <t> </t>
    </r>
  </si>
  <si>
    <r>
      <t>    </t>
    </r>
    <r>
      <rPr>
        <sz val="11"/>
        <color indexed="8"/>
        <rFont val="Tahoma"/>
        <family val="2"/>
      </rPr>
      <t>交通运输</t>
    </r>
    <r>
      <rPr>
        <sz val="11"/>
        <color indexed="8"/>
        <rFont val="Times New Roman"/>
        <family val="1"/>
      </rPr>
      <t> </t>
    </r>
  </si>
  <si>
    <r>
      <t>    </t>
    </r>
    <r>
      <rPr>
        <sz val="11"/>
        <color indexed="8"/>
        <rFont val="Tahoma"/>
        <family val="2"/>
      </rPr>
      <t>资源勘探信息等</t>
    </r>
  </si>
  <si>
    <r>
      <t>    </t>
    </r>
    <r>
      <rPr>
        <sz val="11"/>
        <color indexed="8"/>
        <rFont val="Tahoma"/>
        <family val="2"/>
      </rPr>
      <t>商业服务业等</t>
    </r>
    <r>
      <rPr>
        <sz val="11"/>
        <color indexed="8"/>
        <rFont val="Times New Roman"/>
        <family val="1"/>
      </rPr>
      <t> </t>
    </r>
  </si>
  <si>
    <r>
      <t>    </t>
    </r>
    <r>
      <rPr>
        <sz val="11"/>
        <color indexed="8"/>
        <rFont val="Tahoma"/>
        <family val="2"/>
      </rPr>
      <t>金融</t>
    </r>
  </si>
  <si>
    <r>
      <t>    </t>
    </r>
    <r>
      <rPr>
        <sz val="11"/>
        <color indexed="8"/>
        <rFont val="Tahoma"/>
        <family val="2"/>
      </rPr>
      <t>国土海洋气象等</t>
    </r>
  </si>
  <si>
    <r>
      <t>    </t>
    </r>
    <r>
      <rPr>
        <sz val="11"/>
        <color indexed="8"/>
        <rFont val="Tahoma"/>
        <family val="2"/>
      </rPr>
      <t>住房保障</t>
    </r>
  </si>
  <si>
    <r>
      <t>    </t>
    </r>
    <r>
      <rPr>
        <sz val="11"/>
        <color indexed="8"/>
        <rFont val="Tahoma"/>
        <family val="2"/>
      </rPr>
      <t>粮油物资储备</t>
    </r>
  </si>
  <si>
    <r>
      <t>    </t>
    </r>
    <r>
      <rPr>
        <sz val="11"/>
        <color indexed="8"/>
        <rFont val="Tahoma"/>
        <family val="2"/>
      </rPr>
      <t>其他支出</t>
    </r>
  </si>
  <si>
    <t>单位：万元</t>
    <phoneticPr fontId="3" type="noConversion"/>
  </si>
  <si>
    <r>
      <t>    </t>
    </r>
    <r>
      <rPr>
        <sz val="11"/>
        <color indexed="8"/>
        <rFont val="Tahoma"/>
        <family val="2"/>
      </rPr>
      <t>均衡性转移支付收入</t>
    </r>
    <phoneticPr fontId="3" type="noConversion"/>
  </si>
  <si>
    <r>
      <t>    </t>
    </r>
    <r>
      <rPr>
        <sz val="11"/>
        <color indexed="8"/>
        <rFont val="Tahoma"/>
        <family val="2"/>
      </rPr>
      <t>县级基本财力保障机制奖补资金收入</t>
    </r>
    <phoneticPr fontId="3" type="noConversion"/>
  </si>
  <si>
    <r>
      <t>    </t>
    </r>
    <r>
      <rPr>
        <sz val="11"/>
        <color indexed="8"/>
        <rFont val="Tahoma"/>
        <family val="2"/>
      </rPr>
      <t>结算补助收入</t>
    </r>
    <phoneticPr fontId="3" type="noConversion"/>
  </si>
  <si>
    <r>
      <t>    </t>
    </r>
    <r>
      <rPr>
        <sz val="11"/>
        <color indexed="8"/>
        <rFont val="宋体"/>
        <family val="3"/>
        <charset val="134"/>
      </rPr>
      <t>激励性转移支付收入</t>
    </r>
    <phoneticPr fontId="3" type="noConversion"/>
  </si>
  <si>
    <r>
      <t>    </t>
    </r>
    <r>
      <rPr>
        <sz val="11"/>
        <color indexed="8"/>
        <rFont val="宋体"/>
        <family val="3"/>
        <charset val="134"/>
      </rPr>
      <t>政策性转移支付收入</t>
    </r>
    <phoneticPr fontId="3" type="noConversion"/>
  </si>
  <si>
    <r>
      <t xml:space="preserve">    </t>
    </r>
    <r>
      <rPr>
        <sz val="11"/>
        <color indexed="8"/>
        <rFont val="宋体"/>
        <family val="3"/>
        <charset val="134"/>
      </rPr>
      <t>革命老区转移支付收入</t>
    </r>
    <phoneticPr fontId="3" type="noConversion"/>
  </si>
  <si>
    <r>
      <t>    </t>
    </r>
    <r>
      <rPr>
        <sz val="11"/>
        <color indexed="8"/>
        <rFont val="Tahoma"/>
        <family val="2"/>
      </rPr>
      <t>成品油税费改革转移支付补助收入</t>
    </r>
    <phoneticPr fontId="3" type="noConversion"/>
  </si>
  <si>
    <r>
      <t>    </t>
    </r>
    <r>
      <rPr>
        <sz val="11"/>
        <color indexed="8"/>
        <rFont val="Tahoma"/>
        <family val="2"/>
      </rPr>
      <t>基层公检法司转移支付收入</t>
    </r>
    <phoneticPr fontId="3" type="noConversion"/>
  </si>
  <si>
    <r>
      <t>    </t>
    </r>
    <r>
      <rPr>
        <sz val="11"/>
        <color indexed="8"/>
        <rFont val="Tahoma"/>
        <family val="2"/>
      </rPr>
      <t>城乡义务教育转移支付收入</t>
    </r>
    <phoneticPr fontId="3" type="noConversion"/>
  </si>
  <si>
    <r>
      <t>    </t>
    </r>
    <r>
      <rPr>
        <sz val="11"/>
        <color indexed="8"/>
        <rFont val="Tahoma"/>
        <family val="2"/>
      </rPr>
      <t>基本养老金转移支付收入</t>
    </r>
    <phoneticPr fontId="3" type="noConversion"/>
  </si>
  <si>
    <r>
      <t>    </t>
    </r>
    <r>
      <rPr>
        <sz val="11"/>
        <color indexed="8"/>
        <rFont val="Tahoma"/>
        <family val="2"/>
      </rPr>
      <t>产粮大县奖励资金收入</t>
    </r>
    <phoneticPr fontId="3" type="noConversion"/>
  </si>
  <si>
    <r>
      <t>    </t>
    </r>
    <r>
      <rPr>
        <sz val="11"/>
        <color indexed="8"/>
        <rFont val="Tahoma"/>
        <family val="2"/>
      </rPr>
      <t>重点生态功能区转移支付收入</t>
    </r>
    <phoneticPr fontId="3" type="noConversion"/>
  </si>
  <si>
    <r>
      <t>    </t>
    </r>
    <r>
      <rPr>
        <sz val="11"/>
        <color indexed="8"/>
        <rFont val="Tahoma"/>
        <family val="2"/>
      </rPr>
      <t>固定数额补助收入</t>
    </r>
    <phoneticPr fontId="3" type="noConversion"/>
  </si>
  <si>
    <t>转移性收入</t>
    <phoneticPr fontId="2" type="noConversion"/>
  </si>
  <si>
    <r>
      <t>2018</t>
    </r>
    <r>
      <rPr>
        <sz val="20"/>
        <color indexed="8"/>
        <rFont val="方正大标宋简体"/>
        <charset val="134"/>
      </rPr>
      <t>年税收返还和转移支付情况表</t>
    </r>
    <phoneticPr fontId="3" type="noConversion"/>
  </si>
  <si>
    <r>
      <t xml:space="preserve">    </t>
    </r>
    <r>
      <rPr>
        <sz val="11"/>
        <color indexed="8"/>
        <rFont val="宋体"/>
        <family val="3"/>
        <charset val="134"/>
      </rPr>
      <t>城乡居民医疗保险转移支付收入</t>
    </r>
    <phoneticPr fontId="2" type="noConversion"/>
  </si>
  <si>
    <r>
      <t xml:space="preserve">    </t>
    </r>
    <r>
      <rPr>
        <sz val="11"/>
        <color indexed="8"/>
        <rFont val="宋体"/>
        <family val="3"/>
        <charset val="134"/>
      </rPr>
      <t>农村综合改革转移支付收入</t>
    </r>
    <phoneticPr fontId="2" type="noConversion"/>
  </si>
  <si>
    <t xml:space="preserve">  贫困地区转移支付收入</t>
    <phoneticPr fontId="2" type="noConversion"/>
  </si>
  <si>
    <t xml:space="preserve">  其他一般性转移支付收入</t>
    <phoneticPr fontId="2" type="noConversion"/>
  </si>
  <si>
    <r>
      <t xml:space="preserve">    </t>
    </r>
    <r>
      <rPr>
        <sz val="11"/>
        <color indexed="8"/>
        <rFont val="宋体"/>
        <family val="3"/>
        <charset val="134"/>
      </rPr>
      <t>体制上解收入</t>
    </r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</si>
</sst>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4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20"/>
      <color indexed="8"/>
      <name val="Times New Roman"/>
      <family val="1"/>
    </font>
    <font>
      <sz val="20"/>
      <color indexed="8"/>
      <name val="方正大标宋简体"/>
      <charset val="134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1"/>
      <color indexed="8"/>
      <name val="Tahoma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7"/>
  <sheetViews>
    <sheetView tabSelected="1" workbookViewId="0">
      <selection activeCell="A9" sqref="A9"/>
    </sheetView>
  </sheetViews>
  <sheetFormatPr defaultColWidth="9" defaultRowHeight="15.6"/>
  <cols>
    <col min="1" max="1" width="52.44140625" style="2" customWidth="1"/>
    <col min="2" max="2" width="18.77734375" style="2" customWidth="1"/>
    <col min="3" max="16384" width="9" style="2"/>
  </cols>
  <sheetData>
    <row r="1" spans="1:2" ht="22.5" customHeight="1">
      <c r="A1" s="1"/>
    </row>
    <row r="2" spans="1:2" ht="24.75" customHeight="1">
      <c r="A2" s="11" t="s">
        <v>38</v>
      </c>
      <c r="B2" s="11"/>
    </row>
    <row r="3" spans="1:2">
      <c r="A3" s="3"/>
      <c r="B3" s="4" t="s">
        <v>23</v>
      </c>
    </row>
    <row r="4" spans="1:2" s="5" customFormat="1" ht="15.75" customHeight="1">
      <c r="A4" s="12" t="s">
        <v>0</v>
      </c>
      <c r="B4" s="12" t="s">
        <v>1</v>
      </c>
    </row>
    <row r="5" spans="1:2" s="5" customFormat="1" ht="15.75" customHeight="1">
      <c r="A5" s="13"/>
      <c r="B5" s="13"/>
    </row>
    <row r="6" spans="1:2" s="5" customFormat="1" ht="15.75" customHeight="1">
      <c r="A6" s="6" t="s">
        <v>37</v>
      </c>
      <c r="B6" s="7">
        <f>B8+B27+B7</f>
        <v>317522</v>
      </c>
    </row>
    <row r="7" spans="1:2" s="5" customFormat="1" ht="15.75" customHeight="1">
      <c r="A7" s="8" t="s">
        <v>2</v>
      </c>
      <c r="B7" s="7">
        <v>1227</v>
      </c>
    </row>
    <row r="8" spans="1:2" s="5" customFormat="1" ht="15.75" customHeight="1">
      <c r="A8" s="8" t="s">
        <v>3</v>
      </c>
      <c r="B8" s="7">
        <f>SUM(B9:B26)</f>
        <v>219030</v>
      </c>
    </row>
    <row r="9" spans="1:2" s="5" customFormat="1" ht="15.75" customHeight="1">
      <c r="A9" s="8" t="s">
        <v>24</v>
      </c>
      <c r="B9" s="7">
        <v>4753</v>
      </c>
    </row>
    <row r="10" spans="1:2" s="5" customFormat="1" ht="15.75" customHeight="1">
      <c r="A10" s="8" t="s">
        <v>25</v>
      </c>
      <c r="B10" s="7">
        <v>57403</v>
      </c>
    </row>
    <row r="11" spans="1:2" s="5" customFormat="1" ht="15.75" customHeight="1">
      <c r="A11" s="8" t="s">
        <v>26</v>
      </c>
      <c r="B11" s="7">
        <v>7129</v>
      </c>
    </row>
    <row r="12" spans="1:2" s="5" customFormat="1" ht="15.75" customHeight="1">
      <c r="A12" s="8" t="s">
        <v>43</v>
      </c>
      <c r="B12" s="7">
        <v>226</v>
      </c>
    </row>
    <row r="13" spans="1:2" s="5" customFormat="1" ht="15.75" customHeight="1">
      <c r="A13" s="8" t="s">
        <v>27</v>
      </c>
      <c r="B13" s="7">
        <v>284</v>
      </c>
    </row>
    <row r="14" spans="1:2" s="5" customFormat="1" ht="15.75" customHeight="1">
      <c r="A14" s="8" t="s">
        <v>28</v>
      </c>
      <c r="B14" s="7">
        <v>23940</v>
      </c>
    </row>
    <row r="15" spans="1:2" s="5" customFormat="1" ht="15.75" customHeight="1">
      <c r="A15" s="8" t="s">
        <v>29</v>
      </c>
      <c r="B15" s="7"/>
    </row>
    <row r="16" spans="1:2" s="5" customFormat="1" ht="15.75" customHeight="1">
      <c r="A16" s="8" t="s">
        <v>30</v>
      </c>
      <c r="B16" s="7">
        <v>9051</v>
      </c>
    </row>
    <row r="17" spans="1:2" s="5" customFormat="1" ht="15.75" customHeight="1">
      <c r="A17" s="8" t="s">
        <v>31</v>
      </c>
      <c r="B17" s="7">
        <v>2041</v>
      </c>
    </row>
    <row r="18" spans="1:2" s="5" customFormat="1" ht="15.75" customHeight="1">
      <c r="A18" s="8" t="s">
        <v>32</v>
      </c>
      <c r="B18" s="7">
        <v>10436</v>
      </c>
    </row>
    <row r="19" spans="1:2" s="5" customFormat="1" ht="15.75" customHeight="1">
      <c r="A19" s="8" t="s">
        <v>33</v>
      </c>
      <c r="B19" s="7">
        <v>28703</v>
      </c>
    </row>
    <row r="20" spans="1:2" s="5" customFormat="1" ht="15.75" customHeight="1">
      <c r="A20" s="8" t="s">
        <v>39</v>
      </c>
      <c r="B20" s="7">
        <v>26226</v>
      </c>
    </row>
    <row r="21" spans="1:2" s="5" customFormat="1" ht="15.75" customHeight="1">
      <c r="A21" s="8" t="s">
        <v>40</v>
      </c>
      <c r="B21" s="7">
        <v>3120</v>
      </c>
    </row>
    <row r="22" spans="1:2" s="5" customFormat="1" ht="15.75" customHeight="1">
      <c r="A22" s="8" t="s">
        <v>34</v>
      </c>
      <c r="B22" s="7">
        <v>5432</v>
      </c>
    </row>
    <row r="23" spans="1:2" s="5" customFormat="1" ht="15.75" customHeight="1">
      <c r="A23" s="8" t="s">
        <v>35</v>
      </c>
      <c r="B23" s="7">
        <v>1649</v>
      </c>
    </row>
    <row r="24" spans="1:2" s="5" customFormat="1" ht="15.75" customHeight="1">
      <c r="A24" s="10" t="s">
        <v>41</v>
      </c>
      <c r="B24" s="7">
        <v>3943</v>
      </c>
    </row>
    <row r="25" spans="1:2" s="5" customFormat="1" ht="15.75" customHeight="1">
      <c r="A25" s="8" t="s">
        <v>36</v>
      </c>
      <c r="B25" s="7">
        <v>34694</v>
      </c>
    </row>
    <row r="26" spans="1:2" s="5" customFormat="1" ht="15.75" customHeight="1">
      <c r="A26" s="10" t="s">
        <v>42</v>
      </c>
      <c r="B26" s="7">
        <v>0</v>
      </c>
    </row>
    <row r="27" spans="1:2" s="5" customFormat="1" ht="15.75" customHeight="1">
      <c r="A27" s="8" t="s">
        <v>4</v>
      </c>
      <c r="B27" s="7">
        <f>SUM(B28:B45)</f>
        <v>97265</v>
      </c>
    </row>
    <row r="28" spans="1:2" s="5" customFormat="1" ht="15.75" customHeight="1">
      <c r="A28" s="8" t="s">
        <v>5</v>
      </c>
      <c r="B28" s="7">
        <v>444</v>
      </c>
    </row>
    <row r="29" spans="1:2" s="5" customFormat="1" ht="17.100000000000001" customHeight="1">
      <c r="A29" s="8" t="s">
        <v>6</v>
      </c>
      <c r="B29" s="7">
        <v>205</v>
      </c>
    </row>
    <row r="30" spans="1:2" s="5" customFormat="1" ht="17.100000000000001" customHeight="1">
      <c r="A30" s="8" t="s">
        <v>7</v>
      </c>
      <c r="B30" s="7">
        <v>6538</v>
      </c>
    </row>
    <row r="31" spans="1:2" s="5" customFormat="1" ht="17.100000000000001" customHeight="1">
      <c r="A31" s="8" t="s">
        <v>8</v>
      </c>
      <c r="B31" s="7">
        <v>52</v>
      </c>
    </row>
    <row r="32" spans="1:2" s="5" customFormat="1" ht="17.100000000000001" customHeight="1">
      <c r="A32" s="8" t="s">
        <v>9</v>
      </c>
      <c r="B32" s="7">
        <v>939</v>
      </c>
    </row>
    <row r="33" spans="1:2" s="5" customFormat="1" ht="17.100000000000001" customHeight="1">
      <c r="A33" s="8" t="s">
        <v>10</v>
      </c>
      <c r="B33" s="7">
        <v>16497</v>
      </c>
    </row>
    <row r="34" spans="1:2" s="5" customFormat="1" ht="17.100000000000001" customHeight="1">
      <c r="A34" s="8" t="s">
        <v>11</v>
      </c>
      <c r="B34" s="7">
        <v>6298</v>
      </c>
    </row>
    <row r="35" spans="1:2" s="5" customFormat="1" ht="17.100000000000001" customHeight="1">
      <c r="A35" s="8" t="s">
        <v>12</v>
      </c>
      <c r="B35" s="7">
        <v>2550</v>
      </c>
    </row>
    <row r="36" spans="1:2" s="5" customFormat="1" ht="17.100000000000001" customHeight="1">
      <c r="A36" s="8" t="s">
        <v>13</v>
      </c>
      <c r="B36" s="7">
        <v>200</v>
      </c>
    </row>
    <row r="37" spans="1:2" s="5" customFormat="1" ht="17.100000000000001" customHeight="1">
      <c r="A37" s="8" t="s">
        <v>14</v>
      </c>
      <c r="B37" s="7">
        <v>39992</v>
      </c>
    </row>
    <row r="38" spans="1:2" s="5" customFormat="1" ht="17.100000000000001" customHeight="1">
      <c r="A38" s="8" t="s">
        <v>15</v>
      </c>
      <c r="B38" s="7">
        <v>8988</v>
      </c>
    </row>
    <row r="39" spans="1:2" s="5" customFormat="1" ht="17.100000000000001" customHeight="1">
      <c r="A39" s="8" t="s">
        <v>16</v>
      </c>
      <c r="B39" s="7">
        <v>13</v>
      </c>
    </row>
    <row r="40" spans="1:2" s="5" customFormat="1" ht="17.100000000000001" customHeight="1">
      <c r="A40" s="8" t="s">
        <v>17</v>
      </c>
      <c r="B40" s="7">
        <v>1591</v>
      </c>
    </row>
    <row r="41" spans="1:2" s="5" customFormat="1" ht="17.100000000000001" customHeight="1">
      <c r="A41" s="8" t="s">
        <v>18</v>
      </c>
      <c r="B41" s="7"/>
    </row>
    <row r="42" spans="1:2" s="5" customFormat="1" ht="17.100000000000001" customHeight="1">
      <c r="A42" s="8" t="s">
        <v>19</v>
      </c>
      <c r="B42" s="7">
        <v>1489</v>
      </c>
    </row>
    <row r="43" spans="1:2" s="5" customFormat="1" ht="17.100000000000001" customHeight="1">
      <c r="A43" s="8" t="s">
        <v>20</v>
      </c>
      <c r="B43" s="7">
        <v>11343</v>
      </c>
    </row>
    <row r="44" spans="1:2" s="5" customFormat="1" ht="17.100000000000001" customHeight="1">
      <c r="A44" s="8" t="s">
        <v>21</v>
      </c>
      <c r="B44" s="7">
        <v>70</v>
      </c>
    </row>
    <row r="45" spans="1:2" s="5" customFormat="1" ht="17.100000000000001" customHeight="1">
      <c r="A45" s="8" t="s">
        <v>22</v>
      </c>
      <c r="B45" s="7">
        <v>56</v>
      </c>
    </row>
    <row r="46" spans="1:2" s="5" customFormat="1" ht="12.75" customHeight="1"/>
    <row r="47" spans="1:2" s="5" customFormat="1" ht="12.75" customHeight="1"/>
    <row r="48" spans="1:2" s="5" customFormat="1" ht="12.75" customHeight="1"/>
    <row r="49" s="5" customFormat="1" ht="12.75" customHeight="1"/>
    <row r="50" s="5" customFormat="1" ht="12.75" customHeight="1"/>
    <row r="51" s="5" customFormat="1" ht="12.75" customHeight="1"/>
    <row r="52" s="5" customFormat="1" ht="12.75" customHeight="1"/>
    <row r="53" s="5" customFormat="1" ht="12.75" customHeight="1"/>
    <row r="54" s="5" customFormat="1" ht="12.75" customHeight="1"/>
    <row r="55" s="5" customFormat="1" ht="12.75" customHeight="1"/>
    <row r="56" s="5" customFormat="1" ht="12.75" customHeight="1"/>
    <row r="57" s="5" customFormat="1" ht="12.75" customHeight="1"/>
    <row r="58" s="5" customFormat="1" ht="13.8"/>
    <row r="59" s="5" customFormat="1" ht="13.8"/>
    <row r="60" s="5" customFormat="1" ht="13.8"/>
    <row r="61" s="5" customFormat="1" ht="13.8"/>
    <row r="62" s="5" customFormat="1" ht="13.8"/>
    <row r="63" s="5" customFormat="1" ht="13.8"/>
    <row r="64" s="5" customFormat="1" ht="13.8"/>
    <row r="65" s="5" customFormat="1" ht="13.8"/>
    <row r="66" s="5" customFormat="1" ht="13.8"/>
    <row r="67" s="5" customFormat="1" ht="13.8"/>
    <row r="68" s="5" customFormat="1" ht="13.8"/>
    <row r="69" s="5" customFormat="1" ht="13.8"/>
    <row r="70" s="5" customFormat="1" ht="13.8"/>
    <row r="71" s="5" customFormat="1" ht="13.8"/>
    <row r="72" s="5" customFormat="1" ht="13.8"/>
    <row r="73" s="5" customFormat="1" ht="13.8"/>
    <row r="74" s="5" customFormat="1" ht="13.8"/>
    <row r="75" s="5" customFormat="1" ht="13.8"/>
    <row r="76" s="5" customFormat="1" ht="13.8"/>
    <row r="77" s="5" customFormat="1" ht="13.8"/>
    <row r="78" s="5" customFormat="1" ht="13.8"/>
    <row r="79" s="5" customFormat="1" ht="13.8"/>
    <row r="80" s="5" customFormat="1" ht="13.8"/>
    <row r="81" s="5" customFormat="1" ht="13.8"/>
    <row r="82" s="5" customFormat="1" ht="13.8"/>
    <row r="83" s="5" customFormat="1" ht="13.8"/>
    <row r="84" s="5" customFormat="1" ht="13.8"/>
    <row r="85" s="5" customFormat="1" ht="13.8"/>
    <row r="86" s="5" customFormat="1" ht="13.8"/>
    <row r="87" s="5" customFormat="1" ht="13.8"/>
    <row r="88" s="5" customFormat="1" ht="13.8"/>
    <row r="89" s="5" customFormat="1" ht="13.8"/>
    <row r="90" s="5" customFormat="1" ht="13.8"/>
    <row r="91" s="5" customFormat="1" ht="13.8"/>
    <row r="92" s="5" customFormat="1" ht="13.8"/>
    <row r="93" s="5" customFormat="1" ht="13.8"/>
    <row r="94" s="5" customFormat="1" ht="13.8"/>
    <row r="95" s="5" customFormat="1" ht="13.8"/>
    <row r="96" s="5" customFormat="1" ht="13.8"/>
    <row r="97" s="5" customFormat="1" ht="13.8"/>
    <row r="98" s="5" customFormat="1" ht="13.8"/>
    <row r="99" s="5" customFormat="1" ht="13.8"/>
    <row r="100" s="5" customFormat="1" ht="13.8"/>
    <row r="101" s="5" customFormat="1" ht="13.8"/>
    <row r="102" s="5" customFormat="1" ht="13.8"/>
    <row r="103" s="5" customFormat="1" ht="13.8"/>
    <row r="104" s="5" customFormat="1" ht="13.8"/>
    <row r="105" s="5" customFormat="1" ht="13.8"/>
    <row r="106" s="5" customFormat="1" ht="13.8"/>
    <row r="107" s="5" customFormat="1" ht="13.8"/>
    <row r="108" s="5" customFormat="1" ht="13.8"/>
    <row r="109" s="5" customFormat="1" ht="13.8"/>
    <row r="110" s="5" customFormat="1" ht="13.8"/>
    <row r="111" s="5" customFormat="1" ht="13.8"/>
    <row r="112" s="5" customFormat="1" ht="13.8"/>
    <row r="113" s="5" customFormat="1" ht="13.8"/>
    <row r="114" s="5" customFormat="1" ht="13.8"/>
    <row r="115" s="5" customFormat="1" ht="13.8"/>
    <row r="116" s="5" customFormat="1" ht="13.8"/>
    <row r="117" s="5" customFormat="1" ht="13.8"/>
    <row r="118" s="9" customFormat="1" ht="13.2"/>
    <row r="119" s="9" customFormat="1" ht="13.2"/>
    <row r="120" s="9" customFormat="1" ht="13.2"/>
    <row r="121" s="9" customFormat="1" ht="13.2"/>
    <row r="122" s="9" customFormat="1" ht="13.2"/>
    <row r="123" s="9" customFormat="1" ht="13.2"/>
    <row r="124" s="9" customFormat="1" ht="13.2"/>
    <row r="125" s="9" customFormat="1" ht="13.2"/>
    <row r="126" s="9" customFormat="1" ht="13.2"/>
    <row r="127" s="9" customFormat="1" ht="13.2"/>
  </sheetData>
  <mergeCells count="3">
    <mergeCell ref="A2:B2"/>
    <mergeCell ref="A4:A5"/>
    <mergeCell ref="B4:B5"/>
  </mergeCells>
  <phoneticPr fontId="2" type="noConversion"/>
  <printOptions horizontalCentered="1"/>
  <pageMargins left="0.70866141732283472" right="0.70866141732283472" top="0.43307086614173229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2019-04-30T04:33:07Z</dcterms:modified>
</cp:coreProperties>
</file>