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一般公共预算基本支出表" sheetId="13" r:id="rId1"/>
  </sheets>
  <definedNames>
    <definedName name="_xlnm.Print_Area" localSheetId="0">一般公共预算基本支出表!$A$1:$E$42</definedName>
    <definedName name="_xlnm.Print_Area">#N/A</definedName>
    <definedName name="_xlnm.Print_Titles" localSheetId="0">一般公共预算基本支出表!$1:$4</definedName>
    <definedName name="_xlnm.Print_Titles">#N/A</definedName>
  </definedNames>
  <calcPr calcId="144525"/>
</workbook>
</file>

<file path=xl/sharedStrings.xml><?xml version="1.0" encoding="utf-8"?>
<sst xmlns="http://schemas.openxmlformats.org/spreadsheetml/2006/main" count="76" uniqueCount="66">
  <si>
    <t>2019年一般公共预算基本支出表</t>
  </si>
  <si>
    <t>填报单位：随县</t>
  </si>
  <si>
    <t>单位：万元</t>
  </si>
  <si>
    <t>支出经济分类</t>
  </si>
  <si>
    <t>预算数</t>
  </si>
  <si>
    <t>其中</t>
  </si>
  <si>
    <t>政府支出经济分类</t>
  </si>
  <si>
    <t>科目编码</t>
  </si>
  <si>
    <t>科目名称</t>
  </si>
  <si>
    <t>人员经费</t>
  </si>
  <si>
    <t>日常公用经费</t>
  </si>
  <si>
    <t>预算支出</t>
  </si>
  <si>
    <t>合计</t>
  </si>
  <si>
    <t>工资福利支出</t>
  </si>
  <si>
    <t>机关工资福利支出</t>
  </si>
  <si>
    <t xml:space="preserve">  基本工资</t>
  </si>
  <si>
    <t>工资奖金津补贴</t>
  </si>
  <si>
    <t xml:space="preserve">  津贴补贴</t>
  </si>
  <si>
    <t>社会保障缴费</t>
  </si>
  <si>
    <t xml:space="preserve">  奖金</t>
  </si>
  <si>
    <t>住房公积金</t>
  </si>
  <si>
    <t xml:space="preserve">    奖金（五项奖）</t>
  </si>
  <si>
    <t xml:space="preserve">  其他工资福利支出</t>
  </si>
  <si>
    <t xml:space="preserve">    第十三月工资</t>
  </si>
  <si>
    <t>机关商品和服务支出</t>
  </si>
  <si>
    <t xml:space="preserve">  绩效工资</t>
  </si>
  <si>
    <t>办公经费</t>
  </si>
  <si>
    <t xml:space="preserve">  机关事业单位基本养老保险缴费</t>
  </si>
  <si>
    <t xml:space="preserve">  会议费</t>
  </si>
  <si>
    <t xml:space="preserve">  职业年金缴费</t>
  </si>
  <si>
    <t>培训费</t>
  </si>
  <si>
    <t xml:space="preserve">  职工基本医疗保险缴费</t>
  </si>
  <si>
    <t>专用材料购置费</t>
  </si>
  <si>
    <t xml:space="preserve">  住房公积金</t>
  </si>
  <si>
    <t>委托业务费</t>
  </si>
  <si>
    <t xml:space="preserve">  公务接待费</t>
  </si>
  <si>
    <t>商品和服务支出</t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</si>
  <si>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因公出国（境）费用</t>
    </r>
  </si>
  <si>
    <t xml:space="preserve">  办公费</t>
  </si>
  <si>
    <t>公务用车运行维护费</t>
  </si>
  <si>
    <t xml:space="preserve">  水电费</t>
  </si>
  <si>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维修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护</t>
    </r>
    <r>
      <rPr>
        <sz val="11"/>
        <rFont val="Times New Roman"/>
        <charset val="134"/>
      </rPr>
      <t>)</t>
    </r>
    <r>
      <rPr>
        <sz val="11"/>
        <rFont val="宋体"/>
        <charset val="134"/>
      </rPr>
      <t>费</t>
    </r>
  </si>
  <si>
    <t xml:space="preserve">  邮电费</t>
  </si>
  <si>
    <t>其他商品和服务支出</t>
  </si>
  <si>
    <t xml:space="preserve">  取暖费</t>
  </si>
  <si>
    <t>对个人和家庭的补助</t>
  </si>
  <si>
    <t xml:space="preserve">  差旅费</t>
  </si>
  <si>
    <t>社会福利和救助</t>
  </si>
  <si>
    <t xml:space="preserve">  维修(护)费</t>
  </si>
  <si>
    <t>助学金</t>
  </si>
  <si>
    <t>离退休费</t>
  </si>
  <si>
    <t xml:space="preserve">  培训费</t>
  </si>
  <si>
    <t xml:space="preserve">  被装购置费</t>
  </si>
  <si>
    <t xml:space="preserve">  工会经费</t>
  </si>
  <si>
    <t xml:space="preserve">  公务用车运行维护费</t>
  </si>
  <si>
    <t xml:space="preserve">  其他交通费用</t>
  </si>
  <si>
    <t xml:space="preserve">  其他商品和服务支出</t>
  </si>
  <si>
    <t xml:space="preserve">  离休费</t>
  </si>
  <si>
    <t xml:space="preserve">    基本离休费</t>
  </si>
  <si>
    <t xml:space="preserve">    离休津补贴</t>
  </si>
  <si>
    <t xml:space="preserve">    离休奖励性津贴</t>
  </si>
  <si>
    <t xml:space="preserve">    离休一次性补助</t>
  </si>
  <si>
    <t xml:space="preserve">  生活补助</t>
  </si>
  <si>
    <t xml:space="preserve">  医疗费补助</t>
  </si>
  <si>
    <t xml:space="preserve">    离休医疗费</t>
  </si>
  <si>
    <t xml:space="preserve">    退休医疗费</t>
  </si>
</sst>
</file>

<file path=xl/styles.xml><?xml version="1.0" encoding="utf-8"?>
<styleSheet xmlns="http://schemas.openxmlformats.org/spreadsheetml/2006/main">
  <numFmts count="6">
    <numFmt numFmtId="176" formatCode="#,##0.000;[Red]#,##0.00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7" formatCode="0.00_ "/>
  </numFmts>
  <fonts count="27">
    <font>
      <sz val="9"/>
      <name val="宋体"/>
      <charset val="134"/>
    </font>
    <font>
      <sz val="20"/>
      <color indexed="8"/>
      <name val="黑体"/>
      <charset val="134"/>
    </font>
    <font>
      <sz val="9"/>
      <color indexed="8"/>
      <name val="宋体"/>
      <charset val="134"/>
    </font>
    <font>
      <sz val="11"/>
      <name val="宋体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11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6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</cellStyleXfs>
  <cellXfs count="32">
    <xf numFmtId="0" fontId="0" fillId="0" borderId="0" xfId="0"/>
    <xf numFmtId="0" fontId="0" fillId="0" borderId="0" xfId="0" applyFill="1"/>
    <xf numFmtId="0" fontId="0" fillId="2" borderId="0" xfId="0" applyFill="1"/>
    <xf numFmtId="177" fontId="0" fillId="0" borderId="0" xfId="0" applyNumberFormat="1"/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Continuous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 applyProtection="1">
      <alignment horizontal="left" vertical="center"/>
    </xf>
    <xf numFmtId="0" fontId="0" fillId="2" borderId="3" xfId="0" applyNumberFormat="1" applyFont="1" applyFill="1" applyBorder="1" applyAlignment="1" applyProtection="1">
      <alignment horizontal="left" vertical="center"/>
    </xf>
    <xf numFmtId="176" fontId="0" fillId="0" borderId="3" xfId="0" applyNumberFormat="1" applyFont="1" applyFill="1" applyBorder="1" applyAlignment="1" applyProtection="1">
      <alignment horizontal="right" vertical="center"/>
    </xf>
    <xf numFmtId="176" fontId="0" fillId="0" borderId="1" xfId="0" applyNumberFormat="1" applyFont="1" applyFill="1" applyBorder="1" applyAlignment="1" applyProtection="1">
      <alignment horizontal="right" vertical="center"/>
    </xf>
    <xf numFmtId="176" fontId="2" fillId="0" borderId="0" xfId="0" applyNumberFormat="1" applyFont="1" applyFill="1" applyAlignment="1">
      <alignment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176" fontId="0" fillId="0" borderId="0" xfId="0" applyNumberFormat="1"/>
    <xf numFmtId="0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177" fontId="4" fillId="0" borderId="1" xfId="0" applyNumberFormat="1" applyFont="1" applyFill="1" applyBorder="1" applyAlignment="1">
      <alignment horizontal="centerContinuous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right" vertical="center" wrapText="1"/>
    </xf>
    <xf numFmtId="177" fontId="5" fillId="0" borderId="1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showGridLines="0" showZeros="0" tabSelected="1" workbookViewId="0">
      <selection activeCell="C6" sqref="C6"/>
    </sheetView>
  </sheetViews>
  <sheetFormatPr defaultColWidth="9.125" defaultRowHeight="10.8"/>
  <cols>
    <col min="1" max="1" width="9.625" customWidth="1"/>
    <col min="2" max="2" width="43.625" style="2" customWidth="1"/>
    <col min="3" max="5" width="17.625" customWidth="1"/>
    <col min="6" max="6" width="14.5" customWidth="1"/>
    <col min="7" max="7" width="18.5" customWidth="1"/>
    <col min="8" max="8" width="37.875" customWidth="1"/>
    <col min="9" max="9" width="31.25" style="3" customWidth="1"/>
  </cols>
  <sheetData>
    <row r="1" ht="25.5" customHeight="1" spans="1:11">
      <c r="A1" s="4" t="s">
        <v>0</v>
      </c>
      <c r="B1" s="5"/>
      <c r="C1" s="4"/>
      <c r="D1" s="4"/>
      <c r="E1" s="4"/>
      <c r="G1" s="4" t="s">
        <v>0</v>
      </c>
      <c r="H1" s="4"/>
      <c r="I1" s="4"/>
      <c r="J1" s="27"/>
      <c r="K1" s="27"/>
    </row>
    <row r="2" ht="21.75" customHeight="1" spans="1:9">
      <c r="A2" s="6" t="s">
        <v>1</v>
      </c>
      <c r="B2" s="2"/>
      <c r="E2" s="7" t="s">
        <v>2</v>
      </c>
      <c r="G2" s="6" t="s">
        <v>1</v>
      </c>
      <c r="H2" s="1"/>
      <c r="I2" s="7" t="s">
        <v>2</v>
      </c>
    </row>
    <row r="3" ht="24.75" customHeight="1" spans="1:9">
      <c r="A3" s="8" t="s">
        <v>3</v>
      </c>
      <c r="B3" s="9"/>
      <c r="C3" s="10" t="s">
        <v>4</v>
      </c>
      <c r="D3" s="11" t="s">
        <v>5</v>
      </c>
      <c r="E3" s="11"/>
      <c r="G3" s="12" t="s">
        <v>6</v>
      </c>
      <c r="H3" s="13"/>
      <c r="I3" s="28"/>
    </row>
    <row r="4" ht="24.75" customHeight="1" spans="1:9">
      <c r="A4" s="14" t="s">
        <v>7</v>
      </c>
      <c r="B4" s="15" t="s">
        <v>8</v>
      </c>
      <c r="C4" s="14"/>
      <c r="D4" s="14" t="s">
        <v>9</v>
      </c>
      <c r="E4" s="14" t="s">
        <v>10</v>
      </c>
      <c r="G4" s="16" t="s">
        <v>7</v>
      </c>
      <c r="H4" s="16" t="s">
        <v>8</v>
      </c>
      <c r="I4" s="29" t="s">
        <v>11</v>
      </c>
    </row>
    <row r="5" s="1" customFormat="1" ht="19.5" customHeight="1" spans="1:9">
      <c r="A5" s="17"/>
      <c r="B5" s="18" t="s">
        <v>12</v>
      </c>
      <c r="C5" s="19">
        <f>C6+C18+C33</f>
        <v>98261.72</v>
      </c>
      <c r="D5" s="19">
        <v>91167.97</v>
      </c>
      <c r="E5" s="20">
        <v>7093.75</v>
      </c>
      <c r="F5" s="21"/>
      <c r="G5" s="22"/>
      <c r="H5" s="23" t="s">
        <v>12</v>
      </c>
      <c r="I5" s="30">
        <f>I6+I11+I22</f>
        <v>98261.72</v>
      </c>
    </row>
    <row r="6" ht="19.5" customHeight="1" spans="1:9">
      <c r="A6" s="17">
        <v>301</v>
      </c>
      <c r="B6" s="18" t="s">
        <v>13</v>
      </c>
      <c r="C6" s="19">
        <v>88884.61</v>
      </c>
      <c r="D6" s="19">
        <v>88884.61</v>
      </c>
      <c r="E6" s="20">
        <v>0</v>
      </c>
      <c r="F6" s="24"/>
      <c r="G6" s="25">
        <v>501</v>
      </c>
      <c r="H6" s="26" t="s">
        <v>14</v>
      </c>
      <c r="I6" s="31">
        <f>SUM(I7:I10)</f>
        <v>88884.61</v>
      </c>
    </row>
    <row r="7" ht="19.5" customHeight="1" spans="1:9">
      <c r="A7" s="17">
        <v>30101</v>
      </c>
      <c r="B7" s="18" t="s">
        <v>15</v>
      </c>
      <c r="C7" s="19">
        <v>32805.08</v>
      </c>
      <c r="D7" s="19">
        <v>32805.08</v>
      </c>
      <c r="E7" s="20">
        <v>0</v>
      </c>
      <c r="G7" s="22">
        <v>50101</v>
      </c>
      <c r="H7" s="23" t="s">
        <v>16</v>
      </c>
      <c r="I7" s="30">
        <v>68284.24</v>
      </c>
    </row>
    <row r="8" ht="19.5" customHeight="1" spans="1:9">
      <c r="A8" s="17">
        <v>30102</v>
      </c>
      <c r="B8" s="18" t="s">
        <v>17</v>
      </c>
      <c r="C8" s="19">
        <v>10905.41</v>
      </c>
      <c r="D8" s="19">
        <v>10905.41</v>
      </c>
      <c r="E8" s="20">
        <v>0</v>
      </c>
      <c r="G8" s="22">
        <v>50102</v>
      </c>
      <c r="H8" s="23" t="s">
        <v>18</v>
      </c>
      <c r="I8" s="30">
        <v>16155.96</v>
      </c>
    </row>
    <row r="9" ht="19.5" customHeight="1" spans="1:9">
      <c r="A9" s="17">
        <v>30103</v>
      </c>
      <c r="B9" s="18" t="s">
        <v>19</v>
      </c>
      <c r="C9" s="19">
        <v>12438.96</v>
      </c>
      <c r="D9" s="19">
        <v>12438.96</v>
      </c>
      <c r="E9" s="20">
        <v>0</v>
      </c>
      <c r="G9" s="22">
        <v>50103</v>
      </c>
      <c r="H9" s="23" t="s">
        <v>20</v>
      </c>
      <c r="I9" s="30">
        <v>3727.72</v>
      </c>
    </row>
    <row r="10" ht="19.5" customHeight="1" spans="1:9">
      <c r="A10" s="17">
        <v>3010301</v>
      </c>
      <c r="B10" s="18" t="s">
        <v>21</v>
      </c>
      <c r="C10" s="19">
        <v>11817</v>
      </c>
      <c r="D10" s="19">
        <v>11817</v>
      </c>
      <c r="E10" s="20">
        <v>0</v>
      </c>
      <c r="G10" s="22">
        <v>50199</v>
      </c>
      <c r="H10" s="22" t="s">
        <v>22</v>
      </c>
      <c r="I10" s="30">
        <v>716.69</v>
      </c>
    </row>
    <row r="11" ht="19.5" customHeight="1" spans="1:9">
      <c r="A11" s="17">
        <v>3010302</v>
      </c>
      <c r="B11" s="18" t="s">
        <v>23</v>
      </c>
      <c r="C11" s="19">
        <v>621.96</v>
      </c>
      <c r="D11" s="19">
        <v>621.96</v>
      </c>
      <c r="E11" s="20">
        <v>0</v>
      </c>
      <c r="G11" s="25">
        <v>502</v>
      </c>
      <c r="H11" s="26" t="s">
        <v>24</v>
      </c>
      <c r="I11" s="31">
        <f>SUM(I12:I21)</f>
        <v>7093.75</v>
      </c>
    </row>
    <row r="12" ht="19.5" customHeight="1" spans="1:9">
      <c r="A12" s="17">
        <v>30107</v>
      </c>
      <c r="B12" s="18" t="s">
        <v>25</v>
      </c>
      <c r="C12" s="19">
        <v>12134.79</v>
      </c>
      <c r="D12" s="19">
        <v>12134.79</v>
      </c>
      <c r="E12" s="20">
        <v>0</v>
      </c>
      <c r="G12" s="22">
        <v>50201</v>
      </c>
      <c r="H12" s="23" t="s">
        <v>26</v>
      </c>
      <c r="I12" s="30">
        <v>4581.74</v>
      </c>
    </row>
    <row r="13" ht="19.5" customHeight="1" spans="1:9">
      <c r="A13" s="17">
        <v>30108</v>
      </c>
      <c r="B13" s="18" t="s">
        <v>27</v>
      </c>
      <c r="C13" s="19">
        <v>10575.06</v>
      </c>
      <c r="D13" s="19">
        <v>10575.06</v>
      </c>
      <c r="E13" s="20">
        <v>0</v>
      </c>
      <c r="G13" s="22">
        <v>50202</v>
      </c>
      <c r="H13" s="22" t="s">
        <v>28</v>
      </c>
      <c r="I13" s="30">
        <v>155.16</v>
      </c>
    </row>
    <row r="14" ht="19.5" customHeight="1" spans="1:9">
      <c r="A14" s="17">
        <v>30109</v>
      </c>
      <c r="B14" s="18" t="s">
        <v>29</v>
      </c>
      <c r="C14" s="19">
        <v>1000</v>
      </c>
      <c r="D14" s="19">
        <v>1000</v>
      </c>
      <c r="E14" s="20">
        <v>0</v>
      </c>
      <c r="G14" s="22">
        <v>50203</v>
      </c>
      <c r="H14" s="23" t="s">
        <v>30</v>
      </c>
      <c r="I14" s="30">
        <v>421.87</v>
      </c>
    </row>
    <row r="15" ht="19.5" customHeight="1" spans="1:9">
      <c r="A15" s="17">
        <v>30110</v>
      </c>
      <c r="B15" s="18" t="s">
        <v>31</v>
      </c>
      <c r="C15" s="19">
        <v>4580.9</v>
      </c>
      <c r="D15" s="19">
        <v>4580.9</v>
      </c>
      <c r="E15" s="20">
        <v>0</v>
      </c>
      <c r="G15" s="22">
        <v>50204</v>
      </c>
      <c r="H15" s="23" t="s">
        <v>32</v>
      </c>
      <c r="I15" s="30">
        <v>264.67</v>
      </c>
    </row>
    <row r="16" ht="19.5" customHeight="1" spans="1:9">
      <c r="A16" s="17">
        <v>30113</v>
      </c>
      <c r="B16" s="18" t="s">
        <v>33</v>
      </c>
      <c r="C16" s="19">
        <v>3727.72</v>
      </c>
      <c r="D16" s="19">
        <v>3727.72</v>
      </c>
      <c r="E16" s="20">
        <v>0</v>
      </c>
      <c r="G16" s="22">
        <v>50205</v>
      </c>
      <c r="H16" s="23" t="s">
        <v>34</v>
      </c>
      <c r="I16" s="30"/>
    </row>
    <row r="17" ht="19.5" customHeight="1" spans="1:9">
      <c r="A17" s="17">
        <v>30199</v>
      </c>
      <c r="B17" s="18" t="s">
        <v>22</v>
      </c>
      <c r="C17" s="19">
        <v>716.69</v>
      </c>
      <c r="D17" s="19">
        <v>716.69</v>
      </c>
      <c r="E17" s="20">
        <v>0</v>
      </c>
      <c r="G17" s="22">
        <v>50206</v>
      </c>
      <c r="H17" s="23" t="s">
        <v>35</v>
      </c>
      <c r="I17" s="30">
        <v>490</v>
      </c>
    </row>
    <row r="18" ht="19.5" customHeight="1" spans="1:9">
      <c r="A18" s="17">
        <v>302</v>
      </c>
      <c r="B18" s="18" t="s">
        <v>36</v>
      </c>
      <c r="C18" s="19">
        <v>7093.75</v>
      </c>
      <c r="D18" s="19">
        <v>0</v>
      </c>
      <c r="E18" s="20">
        <v>7093.75</v>
      </c>
      <c r="F18" s="24"/>
      <c r="G18" s="22">
        <v>50207</v>
      </c>
      <c r="H18" s="22" t="s">
        <v>37</v>
      </c>
      <c r="I18" s="30"/>
    </row>
    <row r="19" ht="19.5" customHeight="1" spans="1:9">
      <c r="A19" s="17">
        <v>30201</v>
      </c>
      <c r="B19" s="18" t="s">
        <v>38</v>
      </c>
      <c r="C19" s="19">
        <v>1339.09</v>
      </c>
      <c r="D19" s="19">
        <v>0</v>
      </c>
      <c r="E19" s="20">
        <v>1339.09</v>
      </c>
      <c r="G19" s="22">
        <v>50208</v>
      </c>
      <c r="H19" s="23" t="s">
        <v>39</v>
      </c>
      <c r="I19" s="30">
        <v>374</v>
      </c>
    </row>
    <row r="20" ht="19.5" customHeight="1" spans="1:9">
      <c r="A20" s="17">
        <v>30205</v>
      </c>
      <c r="B20" s="18" t="s">
        <v>40</v>
      </c>
      <c r="C20" s="19">
        <v>892.41</v>
      </c>
      <c r="D20" s="19">
        <v>0</v>
      </c>
      <c r="E20" s="20">
        <v>892.41</v>
      </c>
      <c r="G20" s="22">
        <v>50209</v>
      </c>
      <c r="H20" s="22" t="s">
        <v>41</v>
      </c>
      <c r="I20" s="30"/>
    </row>
    <row r="21" ht="19.5" customHeight="1" spans="1:9">
      <c r="A21" s="17">
        <v>30207</v>
      </c>
      <c r="B21" s="18" t="s">
        <v>42</v>
      </c>
      <c r="C21" s="19">
        <v>302.81</v>
      </c>
      <c r="D21" s="19">
        <v>0</v>
      </c>
      <c r="E21" s="20">
        <v>302.81</v>
      </c>
      <c r="G21" s="22">
        <v>50299</v>
      </c>
      <c r="H21" s="23" t="s">
        <v>43</v>
      </c>
      <c r="I21" s="30">
        <v>806.31</v>
      </c>
    </row>
    <row r="22" ht="19.5" customHeight="1" spans="1:9">
      <c r="A22" s="17">
        <v>30208</v>
      </c>
      <c r="B22" s="18" t="s">
        <v>44</v>
      </c>
      <c r="C22" s="19">
        <v>33.6</v>
      </c>
      <c r="D22" s="19">
        <v>0</v>
      </c>
      <c r="E22" s="20">
        <v>33.6</v>
      </c>
      <c r="G22" s="25">
        <v>509</v>
      </c>
      <c r="H22" s="26" t="s">
        <v>45</v>
      </c>
      <c r="I22" s="31">
        <f>SUM(I23:I25)</f>
        <v>2283.36</v>
      </c>
    </row>
    <row r="23" ht="19.5" customHeight="1" spans="1:9">
      <c r="A23" s="17">
        <v>30211</v>
      </c>
      <c r="B23" s="18" t="s">
        <v>46</v>
      </c>
      <c r="C23" s="19">
        <v>691.58</v>
      </c>
      <c r="D23" s="19">
        <v>0</v>
      </c>
      <c r="E23" s="20">
        <v>691.58</v>
      </c>
      <c r="G23" s="22">
        <v>50901</v>
      </c>
      <c r="H23" s="23" t="s">
        <v>47</v>
      </c>
      <c r="I23" s="30">
        <v>1978</v>
      </c>
    </row>
    <row r="24" ht="19.5" customHeight="1" spans="1:9">
      <c r="A24" s="17">
        <v>30213</v>
      </c>
      <c r="B24" s="18" t="s">
        <v>48</v>
      </c>
      <c r="C24" s="19">
        <v>666.65</v>
      </c>
      <c r="D24" s="19">
        <v>0</v>
      </c>
      <c r="E24" s="20">
        <v>666.65</v>
      </c>
      <c r="G24" s="22">
        <v>50902</v>
      </c>
      <c r="H24" s="23" t="s">
        <v>49</v>
      </c>
      <c r="I24" s="30"/>
    </row>
    <row r="25" ht="19.5" customHeight="1" spans="1:9">
      <c r="A25" s="17">
        <v>30215</v>
      </c>
      <c r="B25" s="18" t="s">
        <v>28</v>
      </c>
      <c r="C25" s="19">
        <v>155.16</v>
      </c>
      <c r="D25" s="19">
        <v>0</v>
      </c>
      <c r="E25" s="20">
        <v>155.16</v>
      </c>
      <c r="G25" s="22">
        <v>50505</v>
      </c>
      <c r="H25" s="23" t="s">
        <v>50</v>
      </c>
      <c r="I25" s="30">
        <v>305.36</v>
      </c>
    </row>
    <row r="26" ht="19.5" customHeight="1" spans="1:9">
      <c r="A26" s="17">
        <v>30216</v>
      </c>
      <c r="B26" s="18" t="s">
        <v>51</v>
      </c>
      <c r="C26" s="19">
        <v>421.87</v>
      </c>
      <c r="D26" s="19">
        <v>0</v>
      </c>
      <c r="E26" s="20">
        <v>421.87</v>
      </c>
      <c r="G26" s="22"/>
      <c r="H26" s="22"/>
      <c r="I26" s="30"/>
    </row>
    <row r="27" ht="19.5" customHeight="1" spans="1:5">
      <c r="A27" s="17">
        <v>30217</v>
      </c>
      <c r="B27" s="18" t="s">
        <v>35</v>
      </c>
      <c r="C27" s="19">
        <v>490</v>
      </c>
      <c r="D27" s="19">
        <v>0</v>
      </c>
      <c r="E27" s="20">
        <v>490</v>
      </c>
    </row>
    <row r="28" ht="19.5" customHeight="1" spans="1:5">
      <c r="A28" s="17">
        <v>30224</v>
      </c>
      <c r="B28" s="18" t="s">
        <v>52</v>
      </c>
      <c r="C28" s="19">
        <v>264.67</v>
      </c>
      <c r="D28" s="19">
        <v>0</v>
      </c>
      <c r="E28" s="20">
        <v>264.67</v>
      </c>
    </row>
    <row r="29" ht="19.5" customHeight="1" spans="1:5">
      <c r="A29" s="17">
        <v>30228</v>
      </c>
      <c r="B29" s="18" t="s">
        <v>53</v>
      </c>
      <c r="C29" s="19">
        <v>588.78</v>
      </c>
      <c r="D29" s="19">
        <v>0</v>
      </c>
      <c r="E29" s="20">
        <v>588.78</v>
      </c>
    </row>
    <row r="30" ht="19.5" customHeight="1" spans="1:5">
      <c r="A30" s="17">
        <v>30231</v>
      </c>
      <c r="B30" s="18" t="s">
        <v>54</v>
      </c>
      <c r="C30" s="19">
        <v>374</v>
      </c>
      <c r="D30" s="19">
        <v>0</v>
      </c>
      <c r="E30" s="20">
        <v>374</v>
      </c>
    </row>
    <row r="31" ht="19.5" customHeight="1" spans="1:5">
      <c r="A31" s="17">
        <v>30239</v>
      </c>
      <c r="B31" s="18" t="s">
        <v>55</v>
      </c>
      <c r="C31" s="19">
        <v>66.82</v>
      </c>
      <c r="D31" s="19">
        <v>0</v>
      </c>
      <c r="E31" s="20">
        <v>66.82</v>
      </c>
    </row>
    <row r="32" ht="19.5" customHeight="1" spans="1:5">
      <c r="A32" s="17">
        <v>30299</v>
      </c>
      <c r="B32" s="18" t="s">
        <v>56</v>
      </c>
      <c r="C32" s="19">
        <v>806.31</v>
      </c>
      <c r="D32" s="19">
        <v>0</v>
      </c>
      <c r="E32" s="20">
        <v>806.31</v>
      </c>
    </row>
    <row r="33" ht="19.5" customHeight="1" spans="1:6">
      <c r="A33" s="17">
        <v>303</v>
      </c>
      <c r="B33" s="18" t="s">
        <v>45</v>
      </c>
      <c r="C33" s="19">
        <v>2283.36</v>
      </c>
      <c r="D33" s="19">
        <v>2283.36</v>
      </c>
      <c r="E33" s="20">
        <v>0</v>
      </c>
      <c r="F33" s="24"/>
    </row>
    <row r="34" ht="19.5" customHeight="1" spans="1:5">
      <c r="A34" s="17">
        <v>30301</v>
      </c>
      <c r="B34" s="18" t="s">
        <v>57</v>
      </c>
      <c r="C34" s="19">
        <v>176.26</v>
      </c>
      <c r="D34" s="19">
        <v>176.26</v>
      </c>
      <c r="E34" s="20">
        <v>0</v>
      </c>
    </row>
    <row r="35" ht="19.5" customHeight="1" spans="1:5">
      <c r="A35" s="17">
        <v>3030101</v>
      </c>
      <c r="B35" s="18" t="s">
        <v>58</v>
      </c>
      <c r="C35" s="19">
        <v>57.45</v>
      </c>
      <c r="D35" s="19">
        <v>57.45</v>
      </c>
      <c r="E35" s="20">
        <v>0</v>
      </c>
    </row>
    <row r="36" ht="19.5" customHeight="1" spans="1:5">
      <c r="A36" s="17">
        <v>3030102</v>
      </c>
      <c r="B36" s="18" t="s">
        <v>59</v>
      </c>
      <c r="C36" s="19">
        <v>97.64</v>
      </c>
      <c r="D36" s="19">
        <v>97.64</v>
      </c>
      <c r="E36" s="20">
        <v>0</v>
      </c>
    </row>
    <row r="37" ht="19.5" customHeight="1" spans="1:5">
      <c r="A37" s="17">
        <v>3030103</v>
      </c>
      <c r="B37" s="18" t="s">
        <v>60</v>
      </c>
      <c r="C37" s="19">
        <v>16</v>
      </c>
      <c r="D37" s="19">
        <v>16</v>
      </c>
      <c r="E37" s="20">
        <v>0</v>
      </c>
    </row>
    <row r="38" ht="19.5" customHeight="1" spans="1:5">
      <c r="A38" s="17">
        <v>3030104</v>
      </c>
      <c r="B38" s="18" t="s">
        <v>61</v>
      </c>
      <c r="C38" s="19">
        <v>5.17</v>
      </c>
      <c r="D38" s="19">
        <v>5.17</v>
      </c>
      <c r="E38" s="20">
        <v>0</v>
      </c>
    </row>
    <row r="39" ht="19.5" customHeight="1" spans="1:5">
      <c r="A39" s="17">
        <v>30305</v>
      </c>
      <c r="B39" s="18" t="s">
        <v>62</v>
      </c>
      <c r="C39" s="19">
        <v>129.1</v>
      </c>
      <c r="D39" s="19">
        <v>129.1</v>
      </c>
      <c r="E39" s="20">
        <v>0</v>
      </c>
    </row>
    <row r="40" ht="19.5" customHeight="1" spans="1:5">
      <c r="A40" s="17">
        <v>30307</v>
      </c>
      <c r="B40" s="18" t="s">
        <v>63</v>
      </c>
      <c r="C40" s="19">
        <v>1978</v>
      </c>
      <c r="D40" s="19">
        <v>1978</v>
      </c>
      <c r="E40" s="20">
        <v>0</v>
      </c>
    </row>
    <row r="41" ht="19.5" customHeight="1" spans="1:5">
      <c r="A41" s="17">
        <v>3030701</v>
      </c>
      <c r="B41" s="18" t="s">
        <v>64</v>
      </c>
      <c r="C41" s="19">
        <v>72</v>
      </c>
      <c r="D41" s="19">
        <v>72</v>
      </c>
      <c r="E41" s="20">
        <v>0</v>
      </c>
    </row>
    <row r="42" ht="19.5" customHeight="1" spans="1:5">
      <c r="A42" s="17">
        <v>3030702</v>
      </c>
      <c r="B42" s="18" t="s">
        <v>65</v>
      </c>
      <c r="C42" s="19">
        <v>1906</v>
      </c>
      <c r="D42" s="19">
        <v>1906</v>
      </c>
      <c r="E42" s="20">
        <v>0</v>
      </c>
    </row>
  </sheetData>
  <sheetProtection formatCells="0" formatColumns="0" formatRows="0"/>
  <mergeCells count="5">
    <mergeCell ref="A1:E1"/>
    <mergeCell ref="G1:I1"/>
    <mergeCell ref="A3:B3"/>
    <mergeCell ref="D3:E3"/>
    <mergeCell ref="C3:C4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一般公共预算基本支出表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2018-10-31T01:44:00Z</dcterms:created>
  <dcterms:modified xsi:type="dcterms:W3CDTF">2021-05-31T07:49:35Z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263716</vt:i4>
  </property>
  <property fmtid="{D5CDD505-2E9C-101B-9397-08002B2CF9AE}" pid="3" name="ICV">
    <vt:lpwstr>2D495E253EAF49ADBD8A507CC9AD49BB</vt:lpwstr>
  </property>
  <property fmtid="{D5CDD505-2E9C-101B-9397-08002B2CF9AE}" pid="4" name="KSOProductBuildVer">
    <vt:lpwstr>2052-11.1.0.10577</vt:lpwstr>
  </property>
</Properties>
</file>