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体检考察递补人员" sheetId="2" r:id="rId1"/>
  </sheets>
  <definedNames>
    <definedName name="_xlnm._FilterDatabase" localSheetId="0" hidden="1">体检考察递补人员!$A$2:$P$23</definedName>
  </definedNames>
  <calcPr calcId="144525"/>
</workbook>
</file>

<file path=xl/sharedStrings.xml><?xml version="1.0" encoding="utf-8"?>
<sst xmlns="http://schemas.openxmlformats.org/spreadsheetml/2006/main" count="246" uniqueCount="146">
  <si>
    <t>随州市2022年度录用公务员递补考察、体检人员名单</t>
  </si>
  <si>
    <t>机构名称</t>
  </si>
  <si>
    <t>招录机关</t>
  </si>
  <si>
    <t>招录职位</t>
  </si>
  <si>
    <t>职位代码</t>
  </si>
  <si>
    <t>招录数量</t>
  </si>
  <si>
    <t>成绩排名</t>
  </si>
  <si>
    <t>姓名</t>
  </si>
  <si>
    <t>性别</t>
  </si>
  <si>
    <t>准考证号</t>
  </si>
  <si>
    <t>笔试折算分</t>
  </si>
  <si>
    <t>面试分数</t>
  </si>
  <si>
    <t>综合成绩</t>
  </si>
  <si>
    <t>体能测评</t>
  </si>
  <si>
    <t>毕业院校</t>
  </si>
  <si>
    <t>现工作单位</t>
  </si>
  <si>
    <t>备注</t>
  </si>
  <si>
    <t>随州市直</t>
  </si>
  <si>
    <t>随州市生态环境局广水市分局</t>
  </si>
  <si>
    <t>业务管理岗</t>
  </si>
  <si>
    <t>14230202012001028</t>
  </si>
  <si>
    <t>2</t>
  </si>
  <si>
    <t>何磊</t>
  </si>
  <si>
    <t>男</t>
  </si>
  <si>
    <t>142040101322</t>
  </si>
  <si>
    <t>湖北大学</t>
  </si>
  <si>
    <t>无</t>
  </si>
  <si>
    <t>递补</t>
  </si>
  <si>
    <t>随州市自然资源和规划局</t>
  </si>
  <si>
    <t>综合管理岗</t>
  </si>
  <si>
    <t>14230202012001033</t>
  </si>
  <si>
    <t>李前进</t>
  </si>
  <si>
    <t>142040104419</t>
  </si>
  <si>
    <t>武汉理工大学</t>
  </si>
  <si>
    <t>大冶有色金属有限责任公司铜山口铜矿</t>
  </si>
  <si>
    <t>随州市大洪山风景名胜区国库收付中心</t>
  </si>
  <si>
    <t>办公室综合岗</t>
  </si>
  <si>
    <t>14230202012001041</t>
  </si>
  <si>
    <t>1</t>
  </si>
  <si>
    <t>宋珊珊</t>
  </si>
  <si>
    <t>女</t>
  </si>
  <si>
    <t>142040402420</t>
  </si>
  <si>
    <t>湖北文理学院</t>
  </si>
  <si>
    <t>随州市大洪山风景名胜区林业发展中心</t>
  </si>
  <si>
    <t>14230202012001043</t>
  </si>
  <si>
    <t>付沈阳</t>
  </si>
  <si>
    <t>142040105601</t>
  </si>
  <si>
    <t>湖北科技学院</t>
  </si>
  <si>
    <t>湖北银泰新世纪购物中心</t>
  </si>
  <si>
    <t>广水市</t>
  </si>
  <si>
    <t>中共广水市纪律检查委员会、广水市监察委员会</t>
  </si>
  <si>
    <t>办公室综合岗2</t>
  </si>
  <si>
    <t>14230202012003002</t>
  </si>
  <si>
    <t>徐明星</t>
  </si>
  <si>
    <t>142040303112</t>
  </si>
  <si>
    <t>其他</t>
  </si>
  <si>
    <t>中共广水市委办公室</t>
  </si>
  <si>
    <t>14230202012003005</t>
  </si>
  <si>
    <t>4</t>
  </si>
  <si>
    <t>张恩</t>
  </si>
  <si>
    <t>142040102617</t>
  </si>
  <si>
    <t>湖北第二师范学院</t>
  </si>
  <si>
    <t>中共广水市委政法委员会</t>
  </si>
  <si>
    <t>14230202012003012</t>
  </si>
  <si>
    <t>杨晨曦</t>
  </si>
  <si>
    <t>142040105012</t>
  </si>
  <si>
    <t>武汉工商学院</t>
  </si>
  <si>
    <t>无-待业</t>
  </si>
  <si>
    <t>广水市人大常委会办公室</t>
  </si>
  <si>
    <t>办公室综合岗1</t>
  </si>
  <si>
    <t>14230202012003022</t>
  </si>
  <si>
    <t>刘心萍</t>
  </si>
  <si>
    <t>142040403202</t>
  </si>
  <si>
    <t>文华学院</t>
  </si>
  <si>
    <t>广水市发展和改革局</t>
  </si>
  <si>
    <t>14230202012003028</t>
  </si>
  <si>
    <t>李蔷</t>
  </si>
  <si>
    <t>142040402227</t>
  </si>
  <si>
    <t>甘肃省酒泉市敦煌市文体广电和旅游局</t>
  </si>
  <si>
    <t>广水市统计局</t>
  </si>
  <si>
    <t>综合业务岗</t>
  </si>
  <si>
    <t>14230202012003064</t>
  </si>
  <si>
    <t>陈小龙</t>
  </si>
  <si>
    <t>142040303607</t>
  </si>
  <si>
    <t>中南财经政法大学</t>
  </si>
  <si>
    <t>湖北省随县人民法院</t>
  </si>
  <si>
    <t>广水市司法局</t>
  </si>
  <si>
    <t>司法行政岗2</t>
  </si>
  <si>
    <t>14230202012003084</t>
  </si>
  <si>
    <t>3</t>
  </si>
  <si>
    <t>余婷玮</t>
  </si>
  <si>
    <t>142040302523</t>
  </si>
  <si>
    <t>华中科技大学</t>
  </si>
  <si>
    <t>广水市乡镇</t>
  </si>
  <si>
    <t>办公室综合岗3</t>
  </si>
  <si>
    <t>14230202012003091</t>
  </si>
  <si>
    <t>5</t>
  </si>
  <si>
    <t>王宇</t>
  </si>
  <si>
    <t>142040200803</t>
  </si>
  <si>
    <t>武汉工程大学邮电与信息工程学院</t>
  </si>
  <si>
    <t>广水市卫生健康局</t>
  </si>
  <si>
    <t>卫生管理岗</t>
  </si>
  <si>
    <t>14230202012003055</t>
  </si>
  <si>
    <t>邱圣越</t>
  </si>
  <si>
    <t>142040302515</t>
  </si>
  <si>
    <t>湖北民族学院</t>
  </si>
  <si>
    <t>广水市城市管理执法局</t>
  </si>
  <si>
    <t>14230202012003067</t>
  </si>
  <si>
    <t>吴可丽</t>
  </si>
  <si>
    <t>142040104505</t>
  </si>
  <si>
    <t>武昌工学院</t>
  </si>
  <si>
    <t>14230202012003090</t>
  </si>
  <si>
    <t>汪宇翔</t>
  </si>
  <si>
    <t>142040202722</t>
  </si>
  <si>
    <t>随县</t>
  </si>
  <si>
    <t>随县应急管理局</t>
  </si>
  <si>
    <t>14230202012004019</t>
  </si>
  <si>
    <t>沈川</t>
  </si>
  <si>
    <t>142040105424</t>
  </si>
  <si>
    <t>中交广州航道局有限公司</t>
  </si>
  <si>
    <t>随县教育局</t>
  </si>
  <si>
    <t>14230202012004023</t>
  </si>
  <si>
    <t>廖梦如</t>
  </si>
  <si>
    <t>142040304905</t>
  </si>
  <si>
    <t>随县司法局</t>
  </si>
  <si>
    <t>14230202012004025</t>
  </si>
  <si>
    <t>8</t>
  </si>
  <si>
    <t>刘妮</t>
  </si>
  <si>
    <t>142040100816</t>
  </si>
  <si>
    <t>文殊乡</t>
  </si>
  <si>
    <t>随县万福镇人民政府</t>
  </si>
  <si>
    <t>14230202012004027</t>
  </si>
  <si>
    <t>6</t>
  </si>
  <si>
    <t>彭怡馨</t>
  </si>
  <si>
    <t>142040200309</t>
  </si>
  <si>
    <t>随县环潭镇人民政府</t>
  </si>
  <si>
    <t>14230202012004032</t>
  </si>
  <si>
    <t>邓力元</t>
  </si>
  <si>
    <t>142040205912</t>
  </si>
  <si>
    <t>湖北工业大学工程技术学院</t>
  </si>
  <si>
    <t>随县劳动保障监察局</t>
  </si>
  <si>
    <t>随州市乡镇（街道）机关招录村（社区）干部职位</t>
  </si>
  <si>
    <t>随县安居镇人民政府</t>
  </si>
  <si>
    <t>14230202012005004</t>
  </si>
  <si>
    <t>张海峰</t>
  </si>
  <si>
    <t>湖北省随州市随县安居镇黄家寨村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</si>
</sst>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华文仿宋"/>
      <charset val="134"/>
    </font>
    <font>
      <sz val="12"/>
      <color theme="1"/>
      <name val="宋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9"/>
      <name val="华文仿宋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" fillId="0" borderId="0"/>
    <xf numFmtId="0" fontId="9" fillId="13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3" fillId="22" borderId="10" applyNumberFormat="false" applyAlignment="false" applyProtection="false">
      <alignment vertical="center"/>
    </xf>
    <xf numFmtId="0" fontId="16" fillId="16" borderId="8" applyNumberFormat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0" fillId="14" borderId="7" applyNumberFormat="false" applyFon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6" fillId="22" borderId="5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1" applyAlignment="true">
      <alignment horizontal="center" vertical="center" wrapText="true"/>
    </xf>
    <xf numFmtId="0" fontId="0" fillId="0" borderId="0" xfId="0" applyFont="true">
      <alignment vertical="center"/>
    </xf>
    <xf numFmtId="0" fontId="2" fillId="0" borderId="0" xfId="1" applyFont="true" applyAlignment="true">
      <alignment horizontal="center" vertical="center" wrapText="true"/>
    </xf>
    <xf numFmtId="0" fontId="3" fillId="0" borderId="0" xfId="1" applyFont="true" applyAlignment="true">
      <alignment horizontal="center" vertical="center" wrapText="true"/>
    </xf>
    <xf numFmtId="0" fontId="4" fillId="0" borderId="0" xfId="1" applyFont="true" applyAlignment="true">
      <alignment horizontal="center" vertical="center" wrapText="true"/>
    </xf>
    <xf numFmtId="0" fontId="5" fillId="0" borderId="1" xfId="1" applyFont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176" fontId="4" fillId="0" borderId="0" xfId="1" applyNumberFormat="true" applyFont="true" applyAlignment="true">
      <alignment horizontal="center" vertical="center" wrapText="true"/>
    </xf>
    <xf numFmtId="0" fontId="7" fillId="0" borderId="1" xfId="1" applyFont="true" applyBorder="true" applyAlignment="true">
      <alignment horizontal="center" vertical="center" wrapText="true"/>
    </xf>
    <xf numFmtId="177" fontId="5" fillId="0" borderId="1" xfId="1" applyNumberFormat="true" applyFont="true" applyBorder="true" applyAlignment="true">
      <alignment horizontal="center" vertical="center" wrapText="true"/>
    </xf>
    <xf numFmtId="176" fontId="5" fillId="0" borderId="1" xfId="1" applyNumberFormat="true" applyFont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>
      <alignment vertical="center"/>
    </xf>
    <xf numFmtId="0" fontId="2" fillId="0" borderId="1" xfId="1" applyFont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 quotePrefix="true">
      <alignment horizontal="center" vertical="center" wrapText="true"/>
    </xf>
    <xf numFmtId="0" fontId="2" fillId="0" borderId="1" xfId="0" applyNumberFormat="true" applyFont="true" applyFill="true" applyBorder="true" applyAlignment="true" quotePrefix="true">
      <alignment horizontal="center" vertical="center"/>
    </xf>
    <xf numFmtId="0" fontId="2" fillId="0" borderId="2" xfId="0" applyNumberFormat="true" applyFont="true" applyFill="true" applyBorder="true" applyAlignment="true" quotePrefix="true">
      <alignment horizontal="center" vertical="center" wrapText="true"/>
    </xf>
    <xf numFmtId="0" fontId="6" fillId="0" borderId="1" xfId="0" applyNumberFormat="true" applyFont="true" applyFill="true" applyBorder="true" applyAlignment="true" quotePrefix="true">
      <alignment horizontal="center" vertical="center" wrapText="true"/>
    </xf>
    <xf numFmtId="0" fontId="6" fillId="0" borderId="1" xfId="0" applyNumberFormat="true" applyFont="true" applyFill="true" applyBorder="true" applyAlignment="true" quotePrefix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workbookViewId="0">
      <selection activeCell="R8" sqref="R8"/>
    </sheetView>
  </sheetViews>
  <sheetFormatPr defaultColWidth="9" defaultRowHeight="13.5"/>
  <cols>
    <col min="2" max="3" width="10.5" customWidth="true"/>
    <col min="4" max="4" width="10.875" customWidth="true"/>
    <col min="5" max="5" width="5.125" customWidth="true"/>
    <col min="6" max="6" width="4.875" customWidth="true"/>
    <col min="7" max="7" width="7.5" customWidth="true"/>
    <col min="8" max="8" width="5.5" customWidth="true"/>
    <col min="9" max="9" width="10.375" customWidth="true"/>
    <col min="10" max="10" width="5.5" customWidth="true"/>
    <col min="11" max="11" width="5.75" customWidth="true"/>
    <col min="12" max="12" width="5.875" customWidth="true"/>
    <col min="13" max="13" width="6" customWidth="true"/>
    <col min="14" max="14" width="13" customWidth="true"/>
    <col min="15" max="15" width="10.75" customWidth="true"/>
  </cols>
  <sheetData>
    <row r="1" s="1" customFormat="true" ht="42" customHeight="true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1"/>
      <c r="M1" s="5"/>
      <c r="N1" s="5"/>
      <c r="O1" s="5"/>
      <c r="P1" s="5"/>
    </row>
    <row r="2" s="1" customFormat="true" ht="42" customHeight="true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2" t="s">
        <v>9</v>
      </c>
      <c r="J2" s="6" t="s">
        <v>10</v>
      </c>
      <c r="K2" s="13" t="s">
        <v>11</v>
      </c>
      <c r="L2" s="14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s="2" customFormat="true" ht="22.5" customHeight="true" spans="1:16">
      <c r="A3" s="22" t="s">
        <v>17</v>
      </c>
      <c r="B3" s="22" t="s">
        <v>18</v>
      </c>
      <c r="C3" s="22" t="s">
        <v>19</v>
      </c>
      <c r="D3" s="22" t="s">
        <v>20</v>
      </c>
      <c r="E3" s="22" t="s">
        <v>21</v>
      </c>
      <c r="F3" s="7">
        <v>3</v>
      </c>
      <c r="G3" s="22" t="s">
        <v>22</v>
      </c>
      <c r="H3" s="22" t="s">
        <v>23</v>
      </c>
      <c r="I3" s="22" t="s">
        <v>24</v>
      </c>
      <c r="J3" s="7">
        <v>75.355</v>
      </c>
      <c r="K3" s="15">
        <v>80.5</v>
      </c>
      <c r="L3" s="7">
        <f>J3*0.5+K3*0.5</f>
        <v>77.9275</v>
      </c>
      <c r="M3" s="7"/>
      <c r="N3" s="22" t="s">
        <v>25</v>
      </c>
      <c r="O3" s="22" t="s">
        <v>26</v>
      </c>
      <c r="P3" s="7" t="s">
        <v>27</v>
      </c>
    </row>
    <row r="4" s="3" customFormat="true" ht="22.5" customHeight="true" spans="1:16">
      <c r="A4" s="22" t="s">
        <v>17</v>
      </c>
      <c r="B4" s="22" t="s">
        <v>28</v>
      </c>
      <c r="C4" s="22" t="s">
        <v>29</v>
      </c>
      <c r="D4" s="22" t="s">
        <v>30</v>
      </c>
      <c r="E4" s="22" t="s">
        <v>21</v>
      </c>
      <c r="F4" s="7">
        <v>3</v>
      </c>
      <c r="G4" s="22" t="s">
        <v>31</v>
      </c>
      <c r="H4" s="22" t="s">
        <v>23</v>
      </c>
      <c r="I4" s="22" t="s">
        <v>32</v>
      </c>
      <c r="J4" s="7">
        <v>76.46</v>
      </c>
      <c r="K4" s="15">
        <v>81.4</v>
      </c>
      <c r="L4" s="7">
        <f>J4*0.5+K4*0.5</f>
        <v>78.93</v>
      </c>
      <c r="M4" s="7"/>
      <c r="N4" s="22" t="s">
        <v>33</v>
      </c>
      <c r="O4" s="22" t="s">
        <v>34</v>
      </c>
      <c r="P4" s="19" t="s">
        <v>27</v>
      </c>
    </row>
    <row r="5" s="4" customFormat="true" ht="22.5" customHeight="true" spans="1:16">
      <c r="A5" s="22" t="s">
        <v>17</v>
      </c>
      <c r="B5" s="22" t="s">
        <v>35</v>
      </c>
      <c r="C5" s="22" t="s">
        <v>36</v>
      </c>
      <c r="D5" s="22" t="s">
        <v>37</v>
      </c>
      <c r="E5" s="22" t="s">
        <v>38</v>
      </c>
      <c r="F5" s="7">
        <v>2</v>
      </c>
      <c r="G5" s="22" t="s">
        <v>39</v>
      </c>
      <c r="H5" s="22" t="s">
        <v>40</v>
      </c>
      <c r="I5" s="22" t="s">
        <v>41</v>
      </c>
      <c r="J5" s="7">
        <v>71.445</v>
      </c>
      <c r="K5" s="15">
        <v>80.5</v>
      </c>
      <c r="L5" s="7">
        <f>J5*0.5+K5*0.5</f>
        <v>75.9725</v>
      </c>
      <c r="M5" s="7"/>
      <c r="N5" s="22" t="s">
        <v>42</v>
      </c>
      <c r="O5" s="22" t="s">
        <v>26</v>
      </c>
      <c r="P5" s="7" t="s">
        <v>27</v>
      </c>
    </row>
    <row r="6" s="4" customFormat="true" ht="22.5" customHeight="true" spans="1:16">
      <c r="A6" s="22" t="s">
        <v>17</v>
      </c>
      <c r="B6" s="22" t="s">
        <v>43</v>
      </c>
      <c r="C6" s="22" t="s">
        <v>19</v>
      </c>
      <c r="D6" s="22" t="s">
        <v>44</v>
      </c>
      <c r="E6" s="22" t="s">
        <v>38</v>
      </c>
      <c r="F6" s="7">
        <v>2</v>
      </c>
      <c r="G6" s="22" t="s">
        <v>45</v>
      </c>
      <c r="H6" s="22" t="s">
        <v>40</v>
      </c>
      <c r="I6" s="22" t="s">
        <v>46</v>
      </c>
      <c r="J6" s="7">
        <v>69.645</v>
      </c>
      <c r="K6" s="15">
        <v>81.2</v>
      </c>
      <c r="L6" s="7">
        <f>J6*0.5+K6*0.5</f>
        <v>75.4225</v>
      </c>
      <c r="M6" s="7"/>
      <c r="N6" s="22" t="s">
        <v>47</v>
      </c>
      <c r="O6" s="22" t="s">
        <v>48</v>
      </c>
      <c r="P6" s="7" t="s">
        <v>27</v>
      </c>
    </row>
    <row r="7" s="4" customFormat="true" ht="22.5" customHeight="true" spans="1:16">
      <c r="A7" s="22" t="s">
        <v>49</v>
      </c>
      <c r="B7" s="22" t="s">
        <v>50</v>
      </c>
      <c r="C7" s="22" t="s">
        <v>51</v>
      </c>
      <c r="D7" s="22" t="s">
        <v>52</v>
      </c>
      <c r="E7" s="23" t="s">
        <v>21</v>
      </c>
      <c r="F7" s="7">
        <v>3</v>
      </c>
      <c r="G7" s="23" t="s">
        <v>53</v>
      </c>
      <c r="H7" s="23" t="s">
        <v>23</v>
      </c>
      <c r="I7" s="23" t="s">
        <v>54</v>
      </c>
      <c r="J7" s="9">
        <v>73.625</v>
      </c>
      <c r="K7" s="16">
        <v>83.7</v>
      </c>
      <c r="L7" s="7">
        <f t="shared" ref="L7:L23" si="0">J7*0.5+K7*0.5</f>
        <v>78.6625</v>
      </c>
      <c r="M7" s="7"/>
      <c r="N7" s="22" t="s">
        <v>55</v>
      </c>
      <c r="O7" s="24" t="s">
        <v>26</v>
      </c>
      <c r="P7" s="21" t="s">
        <v>27</v>
      </c>
    </row>
    <row r="8" s="4" customFormat="true" ht="22.5" customHeight="true" spans="1:16">
      <c r="A8" s="22" t="s">
        <v>49</v>
      </c>
      <c r="B8" s="22" t="s">
        <v>56</v>
      </c>
      <c r="C8" s="22" t="s">
        <v>36</v>
      </c>
      <c r="D8" s="22" t="s">
        <v>57</v>
      </c>
      <c r="E8" s="23" t="s">
        <v>58</v>
      </c>
      <c r="F8" s="7">
        <v>5</v>
      </c>
      <c r="G8" s="22" t="s">
        <v>59</v>
      </c>
      <c r="H8" s="22" t="s">
        <v>40</v>
      </c>
      <c r="I8" s="22" t="s">
        <v>60</v>
      </c>
      <c r="J8" s="7">
        <v>72.94</v>
      </c>
      <c r="K8" s="15">
        <v>84.6</v>
      </c>
      <c r="L8" s="7">
        <f t="shared" si="0"/>
        <v>78.77</v>
      </c>
      <c r="M8" s="7"/>
      <c r="N8" s="22" t="s">
        <v>61</v>
      </c>
      <c r="O8" s="24" t="s">
        <v>26</v>
      </c>
      <c r="P8" s="7" t="s">
        <v>27</v>
      </c>
    </row>
    <row r="9" s="4" customFormat="true" ht="22.5" customHeight="true" spans="1:16">
      <c r="A9" s="22" t="s">
        <v>49</v>
      </c>
      <c r="B9" s="22" t="s">
        <v>62</v>
      </c>
      <c r="C9" s="22" t="s">
        <v>36</v>
      </c>
      <c r="D9" s="22" t="s">
        <v>63</v>
      </c>
      <c r="E9" s="23" t="s">
        <v>38</v>
      </c>
      <c r="F9" s="7">
        <v>2</v>
      </c>
      <c r="G9" s="23" t="s">
        <v>64</v>
      </c>
      <c r="H9" s="23" t="s">
        <v>40</v>
      </c>
      <c r="I9" s="23" t="s">
        <v>65</v>
      </c>
      <c r="J9" s="9">
        <v>71.61</v>
      </c>
      <c r="K9" s="16">
        <v>79.9</v>
      </c>
      <c r="L9" s="7">
        <f t="shared" si="0"/>
        <v>75.755</v>
      </c>
      <c r="M9" s="7"/>
      <c r="N9" s="22" t="s">
        <v>66</v>
      </c>
      <c r="O9" s="24" t="s">
        <v>67</v>
      </c>
      <c r="P9" s="9" t="s">
        <v>27</v>
      </c>
    </row>
    <row r="10" s="4" customFormat="true" ht="22.5" customHeight="true" spans="1:16">
      <c r="A10" s="22" t="s">
        <v>49</v>
      </c>
      <c r="B10" s="22" t="s">
        <v>68</v>
      </c>
      <c r="C10" s="22" t="s">
        <v>69</v>
      </c>
      <c r="D10" s="22" t="s">
        <v>70</v>
      </c>
      <c r="E10" s="23" t="s">
        <v>38</v>
      </c>
      <c r="F10" s="7">
        <v>2</v>
      </c>
      <c r="G10" s="23" t="s">
        <v>71</v>
      </c>
      <c r="H10" s="23" t="s">
        <v>40</v>
      </c>
      <c r="I10" s="23" t="s">
        <v>72</v>
      </c>
      <c r="J10" s="9">
        <v>73.43</v>
      </c>
      <c r="K10" s="16">
        <v>79.2</v>
      </c>
      <c r="L10" s="7">
        <f t="shared" si="0"/>
        <v>76.315</v>
      </c>
      <c r="M10" s="7"/>
      <c r="N10" s="22" t="s">
        <v>73</v>
      </c>
      <c r="O10" s="24" t="s">
        <v>26</v>
      </c>
      <c r="P10" s="9" t="s">
        <v>27</v>
      </c>
    </row>
    <row r="11" s="4" customFormat="true" ht="22.5" customHeight="true" spans="1:16">
      <c r="A11" s="22" t="s">
        <v>49</v>
      </c>
      <c r="B11" s="22" t="s">
        <v>74</v>
      </c>
      <c r="C11" s="22" t="s">
        <v>51</v>
      </c>
      <c r="D11" s="22" t="s">
        <v>75</v>
      </c>
      <c r="E11" s="23" t="s">
        <v>38</v>
      </c>
      <c r="F11" s="7">
        <v>2</v>
      </c>
      <c r="G11" s="23" t="s">
        <v>76</v>
      </c>
      <c r="H11" s="23" t="s">
        <v>23</v>
      </c>
      <c r="I11" s="23" t="s">
        <v>77</v>
      </c>
      <c r="J11" s="9">
        <v>71.61</v>
      </c>
      <c r="K11" s="16">
        <v>77</v>
      </c>
      <c r="L11" s="7">
        <f t="shared" si="0"/>
        <v>74.305</v>
      </c>
      <c r="M11" s="7"/>
      <c r="N11" s="22" t="s">
        <v>61</v>
      </c>
      <c r="O11" s="24" t="s">
        <v>78</v>
      </c>
      <c r="P11" s="9" t="s">
        <v>27</v>
      </c>
    </row>
    <row r="12" s="4" customFormat="true" ht="22.5" customHeight="true" spans="1:16">
      <c r="A12" s="22" t="s">
        <v>49</v>
      </c>
      <c r="B12" s="22" t="s">
        <v>79</v>
      </c>
      <c r="C12" s="22" t="s">
        <v>80</v>
      </c>
      <c r="D12" s="22" t="s">
        <v>81</v>
      </c>
      <c r="E12" s="23" t="s">
        <v>38</v>
      </c>
      <c r="F12" s="7">
        <v>2</v>
      </c>
      <c r="G12" s="23" t="s">
        <v>82</v>
      </c>
      <c r="H12" s="23" t="s">
        <v>23</v>
      </c>
      <c r="I12" s="23" t="s">
        <v>83</v>
      </c>
      <c r="J12" s="9">
        <v>71.2</v>
      </c>
      <c r="K12" s="16">
        <v>82.6</v>
      </c>
      <c r="L12" s="7">
        <f t="shared" si="0"/>
        <v>76.9</v>
      </c>
      <c r="M12" s="7"/>
      <c r="N12" s="22" t="s">
        <v>84</v>
      </c>
      <c r="O12" s="24" t="s">
        <v>85</v>
      </c>
      <c r="P12" s="9" t="s">
        <v>27</v>
      </c>
    </row>
    <row r="13" s="4" customFormat="true" ht="22.5" customHeight="true" spans="1:16">
      <c r="A13" s="22" t="s">
        <v>49</v>
      </c>
      <c r="B13" s="22" t="s">
        <v>86</v>
      </c>
      <c r="C13" s="22" t="s">
        <v>87</v>
      </c>
      <c r="D13" s="22" t="s">
        <v>88</v>
      </c>
      <c r="E13" s="23" t="s">
        <v>89</v>
      </c>
      <c r="F13" s="7">
        <v>4</v>
      </c>
      <c r="G13" s="23" t="s">
        <v>90</v>
      </c>
      <c r="H13" s="23" t="s">
        <v>40</v>
      </c>
      <c r="I13" s="23" t="s">
        <v>91</v>
      </c>
      <c r="J13" s="9">
        <v>77.125</v>
      </c>
      <c r="K13" s="16">
        <v>78.8</v>
      </c>
      <c r="L13" s="7">
        <f t="shared" si="0"/>
        <v>77.9625</v>
      </c>
      <c r="M13" s="7"/>
      <c r="N13" s="22" t="s">
        <v>92</v>
      </c>
      <c r="O13" s="24" t="s">
        <v>26</v>
      </c>
      <c r="P13" s="9" t="s">
        <v>27</v>
      </c>
    </row>
    <row r="14" s="4" customFormat="true" ht="22.5" customHeight="true" spans="1:16">
      <c r="A14" s="22" t="s">
        <v>49</v>
      </c>
      <c r="B14" s="22" t="s">
        <v>93</v>
      </c>
      <c r="C14" s="22" t="s">
        <v>94</v>
      </c>
      <c r="D14" s="22" t="s">
        <v>95</v>
      </c>
      <c r="E14" s="22" t="s">
        <v>96</v>
      </c>
      <c r="F14" s="7">
        <v>6</v>
      </c>
      <c r="G14" s="22" t="s">
        <v>97</v>
      </c>
      <c r="H14" s="22" t="s">
        <v>23</v>
      </c>
      <c r="I14" s="22" t="s">
        <v>98</v>
      </c>
      <c r="J14" s="7">
        <v>70.34</v>
      </c>
      <c r="K14" s="7">
        <v>78</v>
      </c>
      <c r="L14" s="7">
        <f t="shared" si="0"/>
        <v>74.17</v>
      </c>
      <c r="M14" s="7"/>
      <c r="N14" s="22" t="s">
        <v>99</v>
      </c>
      <c r="O14" s="22" t="s">
        <v>26</v>
      </c>
      <c r="P14" s="7" t="s">
        <v>27</v>
      </c>
    </row>
    <row r="15" s="4" customFormat="true" ht="22.5" customHeight="true" spans="1:16">
      <c r="A15" s="22" t="s">
        <v>49</v>
      </c>
      <c r="B15" s="22" t="s">
        <v>100</v>
      </c>
      <c r="C15" s="22" t="s">
        <v>101</v>
      </c>
      <c r="D15" s="22" t="s">
        <v>102</v>
      </c>
      <c r="E15" s="22" t="s">
        <v>89</v>
      </c>
      <c r="F15" s="7">
        <v>4</v>
      </c>
      <c r="G15" s="22" t="s">
        <v>103</v>
      </c>
      <c r="H15" s="22" t="s">
        <v>23</v>
      </c>
      <c r="I15" s="22" t="s">
        <v>104</v>
      </c>
      <c r="J15" s="7">
        <v>68.765</v>
      </c>
      <c r="K15" s="7">
        <v>76.4</v>
      </c>
      <c r="L15" s="7">
        <f t="shared" si="0"/>
        <v>72.5825</v>
      </c>
      <c r="M15" s="7"/>
      <c r="N15" s="7" t="s">
        <v>105</v>
      </c>
      <c r="O15" s="7" t="s">
        <v>26</v>
      </c>
      <c r="P15" s="7" t="s">
        <v>27</v>
      </c>
    </row>
    <row r="16" s="4" customFormat="true" ht="22.5" customHeight="true" spans="1:16">
      <c r="A16" s="22" t="s">
        <v>49</v>
      </c>
      <c r="B16" s="22" t="s">
        <v>106</v>
      </c>
      <c r="C16" s="22" t="s">
        <v>69</v>
      </c>
      <c r="D16" s="22" t="s">
        <v>107</v>
      </c>
      <c r="E16" s="22" t="s">
        <v>38</v>
      </c>
      <c r="F16" s="7">
        <v>2</v>
      </c>
      <c r="G16" s="22" t="s">
        <v>108</v>
      </c>
      <c r="H16" s="22" t="s">
        <v>40</v>
      </c>
      <c r="I16" s="22" t="s">
        <v>109</v>
      </c>
      <c r="J16" s="7">
        <v>71.19</v>
      </c>
      <c r="K16" s="7">
        <v>79.8</v>
      </c>
      <c r="L16" s="7">
        <f t="shared" si="0"/>
        <v>75.495</v>
      </c>
      <c r="M16" s="7"/>
      <c r="N16" s="22" t="s">
        <v>110</v>
      </c>
      <c r="O16" s="7" t="s">
        <v>26</v>
      </c>
      <c r="P16" s="7" t="s">
        <v>27</v>
      </c>
    </row>
    <row r="17" s="4" customFormat="true" ht="22.5" customHeight="true" spans="1:16">
      <c r="A17" s="22" t="s">
        <v>49</v>
      </c>
      <c r="B17" s="22" t="s">
        <v>93</v>
      </c>
      <c r="C17" s="22" t="s">
        <v>51</v>
      </c>
      <c r="D17" s="22" t="s">
        <v>111</v>
      </c>
      <c r="E17" s="22" t="s">
        <v>96</v>
      </c>
      <c r="F17" s="7">
        <v>6</v>
      </c>
      <c r="G17" s="22" t="s">
        <v>112</v>
      </c>
      <c r="H17" s="22" t="s">
        <v>23</v>
      </c>
      <c r="I17" s="22" t="s">
        <v>113</v>
      </c>
      <c r="J17" s="7">
        <v>66.935</v>
      </c>
      <c r="K17" s="7">
        <v>78.4</v>
      </c>
      <c r="L17" s="7">
        <f t="shared" si="0"/>
        <v>72.6675</v>
      </c>
      <c r="M17" s="7"/>
      <c r="N17" s="7" t="s">
        <v>55</v>
      </c>
      <c r="O17" s="7" t="s">
        <v>26</v>
      </c>
      <c r="P17" s="7" t="s">
        <v>27</v>
      </c>
    </row>
    <row r="18" s="2" customFormat="true" ht="22.5" customHeight="true" spans="1:16">
      <c r="A18" s="22" t="s">
        <v>114</v>
      </c>
      <c r="B18" s="22" t="s">
        <v>115</v>
      </c>
      <c r="C18" s="22" t="s">
        <v>51</v>
      </c>
      <c r="D18" s="22" t="s">
        <v>116</v>
      </c>
      <c r="E18" s="23" t="s">
        <v>38</v>
      </c>
      <c r="F18" s="7">
        <v>2</v>
      </c>
      <c r="G18" s="23" t="s">
        <v>117</v>
      </c>
      <c r="H18" s="23" t="s">
        <v>23</v>
      </c>
      <c r="I18" s="23" t="s">
        <v>118</v>
      </c>
      <c r="J18" s="9">
        <v>69.81</v>
      </c>
      <c r="K18" s="16">
        <v>78.8</v>
      </c>
      <c r="L18" s="7">
        <f t="shared" si="0"/>
        <v>74.305</v>
      </c>
      <c r="M18" s="7"/>
      <c r="N18" s="22" t="s">
        <v>33</v>
      </c>
      <c r="O18" s="22" t="s">
        <v>119</v>
      </c>
      <c r="P18" s="9" t="s">
        <v>27</v>
      </c>
    </row>
    <row r="19" s="2" customFormat="true" ht="22.5" customHeight="true" spans="1:16">
      <c r="A19" s="22" t="s">
        <v>114</v>
      </c>
      <c r="B19" s="22" t="s">
        <v>120</v>
      </c>
      <c r="C19" s="22" t="s">
        <v>51</v>
      </c>
      <c r="D19" s="22" t="s">
        <v>121</v>
      </c>
      <c r="E19" s="23" t="s">
        <v>38</v>
      </c>
      <c r="F19" s="7">
        <v>2</v>
      </c>
      <c r="G19" s="23" t="s">
        <v>122</v>
      </c>
      <c r="H19" s="23" t="s">
        <v>40</v>
      </c>
      <c r="I19" s="23" t="s">
        <v>123</v>
      </c>
      <c r="J19" s="9">
        <v>75.355</v>
      </c>
      <c r="K19" s="16">
        <v>78.6</v>
      </c>
      <c r="L19" s="7">
        <f t="shared" si="0"/>
        <v>76.9775</v>
      </c>
      <c r="M19" s="7"/>
      <c r="N19" s="22" t="s">
        <v>55</v>
      </c>
      <c r="O19" s="22" t="s">
        <v>26</v>
      </c>
      <c r="P19" s="9" t="s">
        <v>27</v>
      </c>
    </row>
    <row r="20" s="2" customFormat="true" ht="22.5" customHeight="true" spans="1:16">
      <c r="A20" s="22" t="s">
        <v>114</v>
      </c>
      <c r="B20" s="22" t="s">
        <v>124</v>
      </c>
      <c r="C20" s="22" t="s">
        <v>36</v>
      </c>
      <c r="D20" s="22" t="s">
        <v>125</v>
      </c>
      <c r="E20" s="23" t="s">
        <v>126</v>
      </c>
      <c r="F20" s="7">
        <v>9</v>
      </c>
      <c r="G20" s="23" t="s">
        <v>127</v>
      </c>
      <c r="H20" s="23" t="s">
        <v>40</v>
      </c>
      <c r="I20" s="23" t="s">
        <v>128</v>
      </c>
      <c r="J20" s="9">
        <v>69.44</v>
      </c>
      <c r="K20" s="16">
        <v>77.4</v>
      </c>
      <c r="L20" s="7">
        <f t="shared" si="0"/>
        <v>73.42</v>
      </c>
      <c r="M20" s="7"/>
      <c r="N20" s="22" t="s">
        <v>61</v>
      </c>
      <c r="O20" s="22" t="s">
        <v>129</v>
      </c>
      <c r="P20" s="9" t="s">
        <v>27</v>
      </c>
    </row>
    <row r="21" ht="22.5" customHeight="true" spans="1:16">
      <c r="A21" s="25" t="s">
        <v>114</v>
      </c>
      <c r="B21" s="25" t="s">
        <v>130</v>
      </c>
      <c r="C21" s="25" t="s">
        <v>36</v>
      </c>
      <c r="D21" s="25" t="s">
        <v>131</v>
      </c>
      <c r="E21" s="26" t="s">
        <v>132</v>
      </c>
      <c r="F21" s="8">
        <v>7</v>
      </c>
      <c r="G21" s="26" t="s">
        <v>133</v>
      </c>
      <c r="H21" s="26" t="s">
        <v>40</v>
      </c>
      <c r="I21" s="26" t="s">
        <v>134</v>
      </c>
      <c r="J21" s="10">
        <v>73.01</v>
      </c>
      <c r="K21" s="17">
        <v>74.8</v>
      </c>
      <c r="L21" s="8">
        <f t="shared" si="0"/>
        <v>73.905</v>
      </c>
      <c r="M21" s="8"/>
      <c r="N21" s="22" t="s">
        <v>55</v>
      </c>
      <c r="O21" s="10"/>
      <c r="P21" s="9" t="s">
        <v>27</v>
      </c>
    </row>
    <row r="22" ht="22.5" customHeight="true" spans="1:16">
      <c r="A22" s="25" t="s">
        <v>114</v>
      </c>
      <c r="B22" s="25" t="s">
        <v>135</v>
      </c>
      <c r="C22" s="25" t="s">
        <v>69</v>
      </c>
      <c r="D22" s="25" t="s">
        <v>136</v>
      </c>
      <c r="E22" s="26" t="s">
        <v>126</v>
      </c>
      <c r="F22" s="8">
        <v>9</v>
      </c>
      <c r="G22" s="26" t="s">
        <v>137</v>
      </c>
      <c r="H22" s="26" t="s">
        <v>23</v>
      </c>
      <c r="I22" s="26" t="s">
        <v>138</v>
      </c>
      <c r="J22" s="10">
        <v>70.75</v>
      </c>
      <c r="K22" s="17">
        <v>80.6</v>
      </c>
      <c r="L22" s="8">
        <f t="shared" si="0"/>
        <v>75.675</v>
      </c>
      <c r="M22" s="8"/>
      <c r="N22" s="8" t="s">
        <v>139</v>
      </c>
      <c r="O22" s="8" t="s">
        <v>140</v>
      </c>
      <c r="P22" s="9" t="s">
        <v>27</v>
      </c>
    </row>
    <row r="23" ht="22.5" customHeight="true" spans="1:16">
      <c r="A23" s="25" t="s">
        <v>141</v>
      </c>
      <c r="B23" s="25" t="s">
        <v>142</v>
      </c>
      <c r="C23" s="25" t="s">
        <v>36</v>
      </c>
      <c r="D23" s="25" t="s">
        <v>143</v>
      </c>
      <c r="E23" s="26" t="s">
        <v>38</v>
      </c>
      <c r="F23" s="8">
        <v>3</v>
      </c>
      <c r="G23" s="26" t="s">
        <v>144</v>
      </c>
      <c r="H23" s="26" t="s">
        <v>23</v>
      </c>
      <c r="I23" s="18"/>
      <c r="J23" s="10">
        <v>70</v>
      </c>
      <c r="K23" s="17">
        <v>76.4</v>
      </c>
      <c r="L23" s="8">
        <f t="shared" si="0"/>
        <v>73.2</v>
      </c>
      <c r="M23" s="8"/>
      <c r="N23" s="22" t="s">
        <v>55</v>
      </c>
      <c r="O23" s="25" t="s">
        <v>145</v>
      </c>
      <c r="P23" s="7" t="s">
        <v>27</v>
      </c>
    </row>
  </sheetData>
  <mergeCells count="1">
    <mergeCell ref="A1:P1"/>
  </mergeCells>
  <conditionalFormatting sqref="M3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体检考察递补人员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ccft</cp:lastModifiedBy>
  <dcterms:created xsi:type="dcterms:W3CDTF">2006-09-17T19:21:00Z</dcterms:created>
  <cp:lastPrinted>2022-07-31T09:57:00Z</cp:lastPrinted>
  <dcterms:modified xsi:type="dcterms:W3CDTF">2022-08-08T18:41:10Z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4CD729A870DA4539B372AA185C0CE996</vt:lpwstr>
  </property>
</Properties>
</file>