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<sst xmlns="http://schemas.openxmlformats.org/spreadsheetml/2006/main" count="77" uniqueCount="70">
  <si>
    <t>附件</t>
  </si>
  <si>
    <t>政府网站政务公开2020年第二季度                   
信息上报采用情况统计表</t>
  </si>
  <si>
    <t>月份</t>
  </si>
  <si>
    <t>4月</t>
  </si>
  <si>
    <t>5月</t>
  </si>
  <si>
    <t>6月</t>
  </si>
  <si>
    <t>合计</t>
  </si>
  <si>
    <t>单位</t>
  </si>
  <si>
    <t>报送量</t>
  </si>
  <si>
    <t>采用量</t>
  </si>
  <si>
    <t>厉山镇</t>
  </si>
  <si>
    <t>高城镇</t>
  </si>
  <si>
    <t>殷店镇</t>
  </si>
  <si>
    <t>草店镇</t>
  </si>
  <si>
    <t>小林镇</t>
  </si>
  <si>
    <t>淮河镇</t>
  </si>
  <si>
    <t>万和镇</t>
  </si>
  <si>
    <t>吴山镇</t>
  </si>
  <si>
    <t>唐县镇</t>
  </si>
  <si>
    <t>尚市镇</t>
  </si>
  <si>
    <t>新街镇</t>
  </si>
  <si>
    <t>安居镇</t>
  </si>
  <si>
    <t>澴潭镇</t>
  </si>
  <si>
    <t>洪山镇</t>
  </si>
  <si>
    <t>三里岗镇</t>
  </si>
  <si>
    <t>柳林镇</t>
  </si>
  <si>
    <t>均川镇</t>
  </si>
  <si>
    <t>万福店农场</t>
  </si>
  <si>
    <t>经济开发区</t>
  </si>
  <si>
    <t>桐柏山太白顶风景名胜区</t>
  </si>
  <si>
    <t>发改局</t>
  </si>
  <si>
    <t>教育局</t>
  </si>
  <si>
    <t>科学技术和经济信息化局</t>
  </si>
  <si>
    <t>民宗局</t>
  </si>
  <si>
    <t>公安局</t>
  </si>
  <si>
    <t>民政局</t>
  </si>
  <si>
    <t>司法局</t>
  </si>
  <si>
    <t>财政局</t>
  </si>
  <si>
    <t>人社局</t>
  </si>
  <si>
    <t>自然资源和规划局</t>
  </si>
  <si>
    <t>住建局</t>
  </si>
  <si>
    <t>交通运输局</t>
  </si>
  <si>
    <t>水利和湖泊局</t>
  </si>
  <si>
    <t xml:space="preserve">               </t>
  </si>
  <si>
    <t>农业农村局</t>
  </si>
  <si>
    <t>文化和旅游局</t>
  </si>
  <si>
    <t>卫生健康局</t>
  </si>
  <si>
    <t>退役军人事务局</t>
  </si>
  <si>
    <t>应急管理局</t>
  </si>
  <si>
    <t>审计局</t>
  </si>
  <si>
    <t>市场监督管理局</t>
  </si>
  <si>
    <t>统计局</t>
  </si>
  <si>
    <t>医疗保障局</t>
  </si>
  <si>
    <t>扶贫办</t>
  </si>
  <si>
    <t>城管执法局</t>
  </si>
  <si>
    <t>政务服务和大数据管理局</t>
  </si>
  <si>
    <t>林业局</t>
  </si>
  <si>
    <t>公共资源交易中心</t>
  </si>
  <si>
    <t>公共检验检测中心</t>
  </si>
  <si>
    <t>招商服务中心</t>
  </si>
  <si>
    <t>产业发展服务中心</t>
  </si>
  <si>
    <t>封江口国家湿地公园管理处</t>
  </si>
  <si>
    <t>供销社</t>
  </si>
  <si>
    <t>税务局</t>
  </si>
  <si>
    <t>生态环境分局</t>
  </si>
  <si>
    <t>烟草专卖局</t>
  </si>
  <si>
    <t>档案馆</t>
  </si>
  <si>
    <t>国家统计局随县调查队</t>
  </si>
  <si>
    <t>气象局</t>
  </si>
  <si>
    <t>城投公司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</si>
</sst>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topLeftCell="A45" workbookViewId="0">
      <selection activeCell="L48" sqref="L48"/>
    </sheetView>
  </sheetViews>
  <sheetFormatPr defaultColWidth="9" defaultRowHeight="14.25"/>
  <cols>
    <col min="1" max="1" width="23" style="2" customWidth="1"/>
    <col min="2" max="9" width="7.625" style="3" customWidth="1"/>
    <col min="10" max="16384" width="9" style="3"/>
  </cols>
  <sheetData>
    <row r="1" ht="33" customHeight="1" spans="1:1">
      <c r="A1" s="4" t="s">
        <v>0</v>
      </c>
    </row>
    <row r="2" s="1" customFormat="1" ht="96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2</v>
      </c>
      <c r="B3" s="8" t="s">
        <v>3</v>
      </c>
      <c r="C3" s="8"/>
      <c r="D3" s="8" t="s">
        <v>4</v>
      </c>
      <c r="E3" s="8"/>
      <c r="F3" s="8" t="s">
        <v>5</v>
      </c>
      <c r="G3" s="8"/>
      <c r="H3" s="8" t="s">
        <v>6</v>
      </c>
      <c r="I3" s="8"/>
    </row>
    <row r="4" s="1" customFormat="1" ht="24" customHeight="1" spans="1:9">
      <c r="A4" s="7" t="s">
        <v>7</v>
      </c>
      <c r="B4" s="8" t="s">
        <v>8</v>
      </c>
      <c r="C4" s="8" t="s">
        <v>9</v>
      </c>
      <c r="D4" s="8" t="s">
        <v>8</v>
      </c>
      <c r="E4" s="8" t="s">
        <v>9</v>
      </c>
      <c r="F4" s="8" t="s">
        <v>8</v>
      </c>
      <c r="G4" s="8" t="s">
        <v>9</v>
      </c>
      <c r="H4" s="8" t="s">
        <v>8</v>
      </c>
      <c r="I4" s="8" t="s">
        <v>9</v>
      </c>
    </row>
    <row r="5" s="1" customFormat="1" ht="24" customHeight="1" spans="1:9">
      <c r="A5" s="9" t="s">
        <v>10</v>
      </c>
      <c r="B5" s="10">
        <v>0</v>
      </c>
      <c r="C5" s="10">
        <v>0</v>
      </c>
      <c r="D5" s="11">
        <v>0</v>
      </c>
      <c r="E5" s="10">
        <v>0</v>
      </c>
      <c r="F5" s="10">
        <v>0</v>
      </c>
      <c r="G5" s="10">
        <v>0</v>
      </c>
      <c r="H5" s="10">
        <f>B5+D5+F5</f>
        <v>0</v>
      </c>
      <c r="I5" s="10">
        <f>C5+E5+G5</f>
        <v>0</v>
      </c>
    </row>
    <row r="6" s="1" customFormat="1" ht="24" customHeight="1" spans="1:9">
      <c r="A6" s="9" t="s">
        <v>11</v>
      </c>
      <c r="B6" s="10">
        <v>0</v>
      </c>
      <c r="C6" s="10">
        <v>0</v>
      </c>
      <c r="D6" s="10">
        <v>3</v>
      </c>
      <c r="E6" s="10">
        <v>2</v>
      </c>
      <c r="F6" s="10">
        <v>4</v>
      </c>
      <c r="G6" s="10">
        <v>0</v>
      </c>
      <c r="H6" s="10">
        <f t="shared" ref="H6:H37" si="0">B6+D6+F6</f>
        <v>7</v>
      </c>
      <c r="I6" s="10">
        <f t="shared" ref="I6:I37" si="1">C6+E6+G6</f>
        <v>2</v>
      </c>
    </row>
    <row r="7" s="1" customFormat="1" ht="24" customHeight="1" spans="1:9">
      <c r="A7" s="9" t="s">
        <v>12</v>
      </c>
      <c r="B7" s="10">
        <v>1</v>
      </c>
      <c r="C7" s="10">
        <v>0</v>
      </c>
      <c r="D7" s="10">
        <v>0</v>
      </c>
      <c r="E7" s="10">
        <v>0</v>
      </c>
      <c r="F7" s="10">
        <v>17</v>
      </c>
      <c r="G7" s="10">
        <v>16</v>
      </c>
      <c r="H7" s="10">
        <f t="shared" si="0"/>
        <v>18</v>
      </c>
      <c r="I7" s="10">
        <f t="shared" si="1"/>
        <v>16</v>
      </c>
    </row>
    <row r="8" s="1" customFormat="1" ht="24" customHeight="1" spans="1:9">
      <c r="A8" s="9" t="s">
        <v>13</v>
      </c>
      <c r="B8" s="10">
        <v>0</v>
      </c>
      <c r="C8" s="10">
        <v>0</v>
      </c>
      <c r="D8" s="10">
        <v>1</v>
      </c>
      <c r="E8" s="10">
        <v>1</v>
      </c>
      <c r="F8" s="10">
        <v>0</v>
      </c>
      <c r="G8" s="10">
        <v>0</v>
      </c>
      <c r="H8" s="10">
        <f t="shared" si="0"/>
        <v>1</v>
      </c>
      <c r="I8" s="10">
        <f t="shared" si="1"/>
        <v>1</v>
      </c>
    </row>
    <row r="9" s="1" customFormat="1" ht="24" customHeight="1" spans="1:9">
      <c r="A9" s="9" t="s">
        <v>14</v>
      </c>
      <c r="B9" s="10">
        <v>6</v>
      </c>
      <c r="C9" s="10">
        <v>1</v>
      </c>
      <c r="D9" s="10">
        <v>5</v>
      </c>
      <c r="E9" s="10">
        <v>1</v>
      </c>
      <c r="F9" s="10">
        <v>5</v>
      </c>
      <c r="G9" s="10">
        <v>2</v>
      </c>
      <c r="H9" s="10">
        <f t="shared" si="0"/>
        <v>16</v>
      </c>
      <c r="I9" s="10">
        <f t="shared" si="1"/>
        <v>4</v>
      </c>
    </row>
    <row r="10" s="1" customFormat="1" ht="24" customHeight="1" spans="1:9">
      <c r="A10" s="9" t="s">
        <v>15</v>
      </c>
      <c r="B10" s="10">
        <v>8</v>
      </c>
      <c r="C10" s="10">
        <v>8</v>
      </c>
      <c r="D10" s="10">
        <v>2</v>
      </c>
      <c r="E10" s="10">
        <v>2</v>
      </c>
      <c r="F10" s="10">
        <v>2</v>
      </c>
      <c r="G10" s="10">
        <v>2</v>
      </c>
      <c r="H10" s="10">
        <f t="shared" si="0"/>
        <v>12</v>
      </c>
      <c r="I10" s="10">
        <f t="shared" si="1"/>
        <v>12</v>
      </c>
    </row>
    <row r="11" s="1" customFormat="1" ht="24" customHeight="1" spans="1:9">
      <c r="A11" s="9" t="s">
        <v>16</v>
      </c>
      <c r="B11" s="10">
        <v>4</v>
      </c>
      <c r="C11" s="10">
        <v>0</v>
      </c>
      <c r="D11" s="10">
        <v>3</v>
      </c>
      <c r="E11" s="10">
        <v>1</v>
      </c>
      <c r="F11" s="10">
        <v>20</v>
      </c>
      <c r="G11" s="10">
        <v>19</v>
      </c>
      <c r="H11" s="10">
        <f t="shared" si="0"/>
        <v>27</v>
      </c>
      <c r="I11" s="10">
        <f t="shared" si="1"/>
        <v>20</v>
      </c>
    </row>
    <row r="12" s="1" customFormat="1" ht="24" customHeight="1" spans="1:9">
      <c r="A12" s="9" t="s">
        <v>17</v>
      </c>
      <c r="B12" s="10">
        <v>1</v>
      </c>
      <c r="C12" s="10">
        <v>0</v>
      </c>
      <c r="D12" s="10">
        <v>1</v>
      </c>
      <c r="E12" s="10">
        <v>0</v>
      </c>
      <c r="F12" s="10">
        <v>15</v>
      </c>
      <c r="G12" s="10">
        <v>15</v>
      </c>
      <c r="H12" s="10">
        <f t="shared" si="0"/>
        <v>17</v>
      </c>
      <c r="I12" s="10">
        <f t="shared" si="1"/>
        <v>15</v>
      </c>
    </row>
    <row r="13" s="1" customFormat="1" ht="24" customHeight="1" spans="1:9">
      <c r="A13" s="9" t="s">
        <v>18</v>
      </c>
      <c r="B13" s="10">
        <v>6</v>
      </c>
      <c r="C13" s="10">
        <v>2</v>
      </c>
      <c r="D13" s="10">
        <v>2</v>
      </c>
      <c r="E13" s="10">
        <v>2</v>
      </c>
      <c r="F13" s="10">
        <v>1</v>
      </c>
      <c r="G13" s="10">
        <v>0</v>
      </c>
      <c r="H13" s="10">
        <f t="shared" si="0"/>
        <v>9</v>
      </c>
      <c r="I13" s="10">
        <f t="shared" si="1"/>
        <v>4</v>
      </c>
    </row>
    <row r="14" s="1" customFormat="1" ht="24" customHeight="1" spans="1:9">
      <c r="A14" s="9" t="s">
        <v>19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1"/>
        <v>0</v>
      </c>
    </row>
    <row r="15" s="1" customFormat="1" ht="24" customHeight="1" spans="1:9">
      <c r="A15" s="9" t="s">
        <v>20</v>
      </c>
      <c r="B15" s="10">
        <v>4</v>
      </c>
      <c r="C15" s="10">
        <v>1</v>
      </c>
      <c r="D15" s="10">
        <v>0</v>
      </c>
      <c r="E15" s="10">
        <v>0</v>
      </c>
      <c r="F15" s="10">
        <v>8</v>
      </c>
      <c r="G15" s="10">
        <v>4</v>
      </c>
      <c r="H15" s="10">
        <f t="shared" si="0"/>
        <v>12</v>
      </c>
      <c r="I15" s="10">
        <f t="shared" si="1"/>
        <v>5</v>
      </c>
    </row>
    <row r="16" s="1" customFormat="1" ht="24" customHeight="1" spans="1:9">
      <c r="A16" s="9" t="s">
        <v>21</v>
      </c>
      <c r="B16" s="10">
        <v>5</v>
      </c>
      <c r="C16" s="10">
        <v>0</v>
      </c>
      <c r="D16" s="10">
        <v>5</v>
      </c>
      <c r="E16" s="10">
        <v>1</v>
      </c>
      <c r="F16" s="10">
        <v>9</v>
      </c>
      <c r="G16" s="10">
        <v>8</v>
      </c>
      <c r="H16" s="10">
        <f t="shared" si="0"/>
        <v>19</v>
      </c>
      <c r="I16" s="10">
        <f t="shared" si="1"/>
        <v>9</v>
      </c>
    </row>
    <row r="17" s="1" customFormat="1" ht="24" customHeight="1" spans="1:9">
      <c r="A17" s="9" t="s">
        <v>22</v>
      </c>
      <c r="B17" s="10">
        <v>0</v>
      </c>
      <c r="C17" s="10">
        <v>0</v>
      </c>
      <c r="D17" s="10">
        <v>0</v>
      </c>
      <c r="E17" s="10">
        <v>0</v>
      </c>
      <c r="F17" s="10">
        <v>2</v>
      </c>
      <c r="G17" s="10">
        <v>0</v>
      </c>
      <c r="H17" s="10">
        <f t="shared" si="0"/>
        <v>2</v>
      </c>
      <c r="I17" s="10">
        <f t="shared" si="1"/>
        <v>0</v>
      </c>
    </row>
    <row r="18" s="1" customFormat="1" ht="24" customHeight="1" spans="1:9">
      <c r="A18" s="9" t="s">
        <v>23</v>
      </c>
      <c r="B18" s="10">
        <v>1</v>
      </c>
      <c r="C18" s="10">
        <v>1</v>
      </c>
      <c r="D18" s="10">
        <v>2</v>
      </c>
      <c r="E18" s="10">
        <v>0</v>
      </c>
      <c r="F18" s="10">
        <v>1</v>
      </c>
      <c r="G18" s="10">
        <v>1</v>
      </c>
      <c r="H18" s="10">
        <f t="shared" si="0"/>
        <v>4</v>
      </c>
      <c r="I18" s="10">
        <f t="shared" si="1"/>
        <v>2</v>
      </c>
    </row>
    <row r="19" s="1" customFormat="1" ht="24" customHeight="1" spans="1:9">
      <c r="A19" s="9" t="s">
        <v>24</v>
      </c>
      <c r="B19" s="10">
        <v>12</v>
      </c>
      <c r="C19" s="10">
        <v>4</v>
      </c>
      <c r="D19" s="10">
        <v>3</v>
      </c>
      <c r="E19" s="10">
        <v>3</v>
      </c>
      <c r="F19" s="10">
        <v>7</v>
      </c>
      <c r="G19" s="10">
        <v>5</v>
      </c>
      <c r="H19" s="10">
        <f t="shared" si="0"/>
        <v>22</v>
      </c>
      <c r="I19" s="10">
        <f t="shared" si="1"/>
        <v>12</v>
      </c>
    </row>
    <row r="20" s="1" customFormat="1" ht="24" customHeight="1" spans="1:9">
      <c r="A20" s="9" t="s">
        <v>25</v>
      </c>
      <c r="B20" s="10">
        <v>6</v>
      </c>
      <c r="C20" s="10">
        <v>6</v>
      </c>
      <c r="D20" s="10">
        <v>0</v>
      </c>
      <c r="E20" s="10">
        <v>0</v>
      </c>
      <c r="F20" s="10">
        <v>0</v>
      </c>
      <c r="G20" s="10">
        <v>0</v>
      </c>
      <c r="H20" s="10">
        <f t="shared" si="0"/>
        <v>6</v>
      </c>
      <c r="I20" s="10">
        <f t="shared" si="1"/>
        <v>6</v>
      </c>
    </row>
    <row r="21" s="1" customFormat="1" ht="24" customHeight="1" spans="1:9">
      <c r="A21" s="9" t="s">
        <v>26</v>
      </c>
      <c r="B21" s="10">
        <v>1</v>
      </c>
      <c r="C21" s="10">
        <v>0</v>
      </c>
      <c r="D21" s="10">
        <v>3</v>
      </c>
      <c r="E21" s="10">
        <v>1</v>
      </c>
      <c r="F21" s="10">
        <v>1</v>
      </c>
      <c r="G21" s="10">
        <v>0</v>
      </c>
      <c r="H21" s="10">
        <f t="shared" si="0"/>
        <v>5</v>
      </c>
      <c r="I21" s="10">
        <f t="shared" si="1"/>
        <v>1</v>
      </c>
    </row>
    <row r="22" s="1" customFormat="1" ht="24" customHeight="1" spans="1:9">
      <c r="A22" s="9" t="s">
        <v>27</v>
      </c>
      <c r="B22" s="10">
        <v>4</v>
      </c>
      <c r="C22" s="10">
        <v>0</v>
      </c>
      <c r="D22" s="10">
        <v>2</v>
      </c>
      <c r="E22" s="10">
        <v>0</v>
      </c>
      <c r="F22" s="10">
        <v>4</v>
      </c>
      <c r="G22" s="10">
        <v>4</v>
      </c>
      <c r="H22" s="10">
        <f t="shared" si="0"/>
        <v>10</v>
      </c>
      <c r="I22" s="10">
        <f t="shared" si="1"/>
        <v>4</v>
      </c>
    </row>
    <row r="23" s="1" customFormat="1" ht="24" customHeight="1" spans="1:9">
      <c r="A23" s="9" t="s">
        <v>28</v>
      </c>
      <c r="B23" s="10">
        <v>3</v>
      </c>
      <c r="C23" s="10">
        <v>1</v>
      </c>
      <c r="D23" s="10">
        <v>1</v>
      </c>
      <c r="E23" s="10">
        <v>1</v>
      </c>
      <c r="F23" s="10">
        <v>0</v>
      </c>
      <c r="G23" s="10">
        <v>0</v>
      </c>
      <c r="H23" s="10">
        <f t="shared" si="0"/>
        <v>4</v>
      </c>
      <c r="I23" s="10">
        <f t="shared" si="1"/>
        <v>2</v>
      </c>
    </row>
    <row r="24" s="1" customFormat="1" ht="31" customHeight="1" spans="1:9">
      <c r="A24" s="9" t="s">
        <v>29</v>
      </c>
      <c r="B24" s="10">
        <v>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0"/>
        <v>1</v>
      </c>
      <c r="I24" s="10">
        <f t="shared" si="1"/>
        <v>0</v>
      </c>
    </row>
    <row r="25" s="1" customFormat="1" ht="24" customHeight="1" spans="1:9">
      <c r="A25" s="12" t="s">
        <v>30</v>
      </c>
      <c r="B25" s="10">
        <v>0</v>
      </c>
      <c r="C25" s="10">
        <v>0</v>
      </c>
      <c r="D25" s="10">
        <v>0</v>
      </c>
      <c r="E25" s="10">
        <v>0</v>
      </c>
      <c r="F25" s="10">
        <v>4</v>
      </c>
      <c r="G25" s="10">
        <v>2</v>
      </c>
      <c r="H25" s="10">
        <f t="shared" si="0"/>
        <v>4</v>
      </c>
      <c r="I25" s="10">
        <f t="shared" si="1"/>
        <v>2</v>
      </c>
    </row>
    <row r="26" s="1" customFormat="1" ht="24" customHeight="1" spans="1:10">
      <c r="A26" s="12" t="s">
        <v>31</v>
      </c>
      <c r="B26" s="10">
        <v>9</v>
      </c>
      <c r="C26" s="10">
        <v>4</v>
      </c>
      <c r="D26" s="10">
        <v>2</v>
      </c>
      <c r="E26" s="10">
        <v>1</v>
      </c>
      <c r="F26" s="10">
        <v>1</v>
      </c>
      <c r="G26" s="10">
        <v>1</v>
      </c>
      <c r="H26" s="10">
        <f t="shared" si="0"/>
        <v>12</v>
      </c>
      <c r="I26" s="10">
        <f t="shared" si="1"/>
        <v>6</v>
      </c>
      <c r="J26" s="15"/>
    </row>
    <row r="27" s="1" customFormat="1" ht="33" customHeight="1" spans="1:9">
      <c r="A27" s="12" t="s">
        <v>32</v>
      </c>
      <c r="B27" s="10">
        <v>5</v>
      </c>
      <c r="C27" s="10">
        <v>5</v>
      </c>
      <c r="D27" s="10">
        <v>7</v>
      </c>
      <c r="E27" s="10">
        <v>7</v>
      </c>
      <c r="F27" s="10">
        <v>2</v>
      </c>
      <c r="G27" s="10">
        <v>1</v>
      </c>
      <c r="H27" s="10">
        <f t="shared" si="0"/>
        <v>14</v>
      </c>
      <c r="I27" s="10">
        <f t="shared" si="1"/>
        <v>13</v>
      </c>
    </row>
    <row r="28" s="1" customFormat="1" ht="24" customHeight="1" spans="1:9">
      <c r="A28" s="12" t="s">
        <v>33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0"/>
        <v>0</v>
      </c>
      <c r="I28" s="10">
        <f t="shared" si="1"/>
        <v>0</v>
      </c>
    </row>
    <row r="29" s="1" customFormat="1" ht="24" customHeight="1" spans="1:9">
      <c r="A29" s="12" t="s">
        <v>34</v>
      </c>
      <c r="B29" s="10">
        <v>10</v>
      </c>
      <c r="C29" s="10">
        <v>3</v>
      </c>
      <c r="D29" s="10">
        <v>5</v>
      </c>
      <c r="E29" s="10">
        <v>2</v>
      </c>
      <c r="F29" s="10">
        <v>0</v>
      </c>
      <c r="G29" s="10">
        <v>0</v>
      </c>
      <c r="H29" s="10">
        <f t="shared" si="0"/>
        <v>15</v>
      </c>
      <c r="I29" s="10">
        <f t="shared" si="1"/>
        <v>5</v>
      </c>
    </row>
    <row r="30" s="1" customFormat="1" ht="24" customHeight="1" spans="1:9">
      <c r="A30" s="12" t="s">
        <v>35</v>
      </c>
      <c r="B30" s="10">
        <v>4</v>
      </c>
      <c r="C30" s="10">
        <v>2</v>
      </c>
      <c r="D30" s="10">
        <v>5</v>
      </c>
      <c r="E30" s="10">
        <v>4</v>
      </c>
      <c r="F30" s="10">
        <v>18</v>
      </c>
      <c r="G30" s="10">
        <v>15</v>
      </c>
      <c r="H30" s="10">
        <f t="shared" si="0"/>
        <v>27</v>
      </c>
      <c r="I30" s="10">
        <f t="shared" si="1"/>
        <v>21</v>
      </c>
    </row>
    <row r="31" s="1" customFormat="1" ht="24" customHeight="1" spans="1:9">
      <c r="A31" s="12" t="s">
        <v>36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0"/>
        <v>0</v>
      </c>
      <c r="I31" s="10">
        <f t="shared" si="1"/>
        <v>0</v>
      </c>
    </row>
    <row r="32" s="1" customFormat="1" ht="24" customHeight="1" spans="1:9">
      <c r="A32" s="12" t="s">
        <v>37</v>
      </c>
      <c r="B32" s="10">
        <v>0</v>
      </c>
      <c r="C32" s="10">
        <v>0</v>
      </c>
      <c r="D32" s="10">
        <v>1</v>
      </c>
      <c r="E32" s="10">
        <v>1</v>
      </c>
      <c r="F32" s="10">
        <v>2</v>
      </c>
      <c r="G32" s="10">
        <v>2</v>
      </c>
      <c r="H32" s="10">
        <f t="shared" si="0"/>
        <v>3</v>
      </c>
      <c r="I32" s="10">
        <f t="shared" si="1"/>
        <v>3</v>
      </c>
    </row>
    <row r="33" s="1" customFormat="1" ht="24" customHeight="1" spans="1:9">
      <c r="A33" s="12" t="s">
        <v>38</v>
      </c>
      <c r="B33" s="10">
        <v>5</v>
      </c>
      <c r="C33" s="10">
        <v>5</v>
      </c>
      <c r="D33" s="10">
        <v>1</v>
      </c>
      <c r="E33" s="10">
        <v>1</v>
      </c>
      <c r="F33" s="10">
        <v>7</v>
      </c>
      <c r="G33" s="10">
        <v>6</v>
      </c>
      <c r="H33" s="10">
        <f t="shared" si="0"/>
        <v>13</v>
      </c>
      <c r="I33" s="10">
        <f t="shared" si="1"/>
        <v>12</v>
      </c>
    </row>
    <row r="34" s="1" customFormat="1" ht="24" customHeight="1" spans="1:9">
      <c r="A34" s="12" t="s">
        <v>39</v>
      </c>
      <c r="B34" s="10">
        <v>6</v>
      </c>
      <c r="C34" s="10">
        <v>6</v>
      </c>
      <c r="D34" s="10">
        <v>6</v>
      </c>
      <c r="E34" s="10">
        <v>6</v>
      </c>
      <c r="F34" s="10">
        <v>10</v>
      </c>
      <c r="G34" s="10">
        <v>10</v>
      </c>
      <c r="H34" s="10">
        <f t="shared" si="0"/>
        <v>22</v>
      </c>
      <c r="I34" s="10">
        <f t="shared" si="1"/>
        <v>22</v>
      </c>
    </row>
    <row r="35" s="1" customFormat="1" ht="24" customHeight="1" spans="1:9">
      <c r="A35" s="12" t="s">
        <v>40</v>
      </c>
      <c r="B35" s="10">
        <v>4</v>
      </c>
      <c r="C35" s="10">
        <v>2</v>
      </c>
      <c r="D35" s="10">
        <v>2</v>
      </c>
      <c r="E35" s="10">
        <v>2</v>
      </c>
      <c r="F35" s="10">
        <v>2</v>
      </c>
      <c r="G35" s="10">
        <v>2</v>
      </c>
      <c r="H35" s="10">
        <f t="shared" si="0"/>
        <v>8</v>
      </c>
      <c r="I35" s="10">
        <f t="shared" si="1"/>
        <v>6</v>
      </c>
    </row>
    <row r="36" s="1" customFormat="1" ht="24" customHeight="1" spans="1:9">
      <c r="A36" s="12" t="s">
        <v>41</v>
      </c>
      <c r="B36" s="10">
        <v>5</v>
      </c>
      <c r="C36" s="10">
        <v>2</v>
      </c>
      <c r="D36" s="10">
        <v>1</v>
      </c>
      <c r="E36" s="10">
        <v>0</v>
      </c>
      <c r="F36" s="10">
        <v>6</v>
      </c>
      <c r="G36" s="10">
        <v>4</v>
      </c>
      <c r="H36" s="10">
        <f t="shared" si="0"/>
        <v>12</v>
      </c>
      <c r="I36" s="10">
        <f t="shared" si="1"/>
        <v>6</v>
      </c>
    </row>
    <row r="37" s="1" customFormat="1" ht="24" customHeight="1" spans="1:13">
      <c r="A37" s="12" t="s">
        <v>42</v>
      </c>
      <c r="B37" s="10">
        <v>1</v>
      </c>
      <c r="C37" s="10">
        <v>1</v>
      </c>
      <c r="D37" s="10">
        <v>4</v>
      </c>
      <c r="E37" s="10">
        <v>4</v>
      </c>
      <c r="F37" s="10">
        <v>1</v>
      </c>
      <c r="G37" s="10">
        <v>1</v>
      </c>
      <c r="H37" s="10">
        <f t="shared" si="0"/>
        <v>6</v>
      </c>
      <c r="I37" s="10">
        <f t="shared" si="1"/>
        <v>6</v>
      </c>
      <c r="M37" s="1" t="s">
        <v>43</v>
      </c>
    </row>
    <row r="38" s="1" customFormat="1" ht="24" customHeight="1" spans="1:9">
      <c r="A38" s="12" t="s">
        <v>44</v>
      </c>
      <c r="B38" s="10">
        <v>0</v>
      </c>
      <c r="C38" s="10">
        <v>0</v>
      </c>
      <c r="D38" s="10">
        <v>1</v>
      </c>
      <c r="E38" s="10">
        <v>0</v>
      </c>
      <c r="F38" s="10">
        <v>0</v>
      </c>
      <c r="G38" s="10">
        <v>0</v>
      </c>
      <c r="H38" s="10">
        <f t="shared" ref="H38:H66" si="2">B38+D38+F38</f>
        <v>1</v>
      </c>
      <c r="I38" s="10">
        <f t="shared" ref="I38:I66" si="3">C38+E38+G38</f>
        <v>0</v>
      </c>
    </row>
    <row r="39" s="1" customFormat="1" ht="24" customHeight="1" spans="1:9">
      <c r="A39" s="12" t="s">
        <v>45</v>
      </c>
      <c r="B39" s="10">
        <v>1</v>
      </c>
      <c r="C39" s="10">
        <v>0</v>
      </c>
      <c r="D39" s="10">
        <v>1</v>
      </c>
      <c r="E39" s="10">
        <v>1</v>
      </c>
      <c r="F39" s="10">
        <v>2</v>
      </c>
      <c r="G39" s="10">
        <v>1</v>
      </c>
      <c r="H39" s="10">
        <f t="shared" si="2"/>
        <v>4</v>
      </c>
      <c r="I39" s="10">
        <f t="shared" si="3"/>
        <v>2</v>
      </c>
    </row>
    <row r="40" s="1" customFormat="1" ht="24" customHeight="1" spans="1:9">
      <c r="A40" s="12" t="s">
        <v>46</v>
      </c>
      <c r="B40" s="10">
        <v>16</v>
      </c>
      <c r="C40" s="10">
        <v>16</v>
      </c>
      <c r="D40" s="10">
        <v>24</v>
      </c>
      <c r="E40" s="10">
        <v>18</v>
      </c>
      <c r="F40" s="10">
        <v>35</v>
      </c>
      <c r="G40" s="10">
        <v>32</v>
      </c>
      <c r="H40" s="10">
        <f t="shared" si="2"/>
        <v>75</v>
      </c>
      <c r="I40" s="10">
        <f t="shared" si="3"/>
        <v>66</v>
      </c>
    </row>
    <row r="41" s="1" customFormat="1" ht="24" customHeight="1" spans="1:9">
      <c r="A41" s="12" t="s">
        <v>47</v>
      </c>
      <c r="B41" s="10">
        <v>3</v>
      </c>
      <c r="C41" s="10">
        <v>2</v>
      </c>
      <c r="D41" s="10">
        <v>0</v>
      </c>
      <c r="E41" s="10">
        <v>0</v>
      </c>
      <c r="F41" s="10">
        <v>1</v>
      </c>
      <c r="G41" s="10">
        <v>0</v>
      </c>
      <c r="H41" s="10">
        <f t="shared" si="2"/>
        <v>4</v>
      </c>
      <c r="I41" s="10">
        <f t="shared" si="3"/>
        <v>2</v>
      </c>
    </row>
    <row r="42" s="1" customFormat="1" ht="24" customHeight="1" spans="1:9">
      <c r="A42" s="12" t="s">
        <v>48</v>
      </c>
      <c r="B42" s="10">
        <v>4</v>
      </c>
      <c r="C42" s="10">
        <v>1</v>
      </c>
      <c r="D42" s="10">
        <v>1</v>
      </c>
      <c r="E42" s="10">
        <v>1</v>
      </c>
      <c r="F42" s="10">
        <v>3</v>
      </c>
      <c r="G42" s="10">
        <v>3</v>
      </c>
      <c r="H42" s="10">
        <f t="shared" si="2"/>
        <v>8</v>
      </c>
      <c r="I42" s="10">
        <f t="shared" si="3"/>
        <v>5</v>
      </c>
    </row>
    <row r="43" s="1" customFormat="1" ht="24" customHeight="1" spans="1:9">
      <c r="A43" s="12" t="s">
        <v>49</v>
      </c>
      <c r="B43" s="10">
        <v>0</v>
      </c>
      <c r="C43" s="10">
        <v>0</v>
      </c>
      <c r="D43" s="10">
        <v>0</v>
      </c>
      <c r="E43" s="10">
        <v>0</v>
      </c>
      <c r="F43" s="10">
        <v>3</v>
      </c>
      <c r="G43" s="10">
        <v>1</v>
      </c>
      <c r="H43" s="10">
        <f t="shared" si="2"/>
        <v>3</v>
      </c>
      <c r="I43" s="10">
        <f t="shared" si="3"/>
        <v>1</v>
      </c>
    </row>
    <row r="44" s="1" customFormat="1" ht="24" customHeight="1" spans="1:9">
      <c r="A44" s="12" t="s">
        <v>50</v>
      </c>
      <c r="B44" s="10">
        <v>3</v>
      </c>
      <c r="C44" s="10">
        <v>1</v>
      </c>
      <c r="D44" s="10">
        <v>2</v>
      </c>
      <c r="E44" s="10">
        <v>2</v>
      </c>
      <c r="F44" s="10">
        <v>7</v>
      </c>
      <c r="G44" s="10">
        <v>1</v>
      </c>
      <c r="H44" s="10">
        <f t="shared" si="2"/>
        <v>12</v>
      </c>
      <c r="I44" s="10">
        <f t="shared" si="3"/>
        <v>4</v>
      </c>
    </row>
    <row r="45" s="1" customFormat="1" ht="24" customHeight="1" spans="1:9">
      <c r="A45" s="12" t="s">
        <v>51</v>
      </c>
      <c r="B45" s="10">
        <v>8</v>
      </c>
      <c r="C45" s="10">
        <v>4</v>
      </c>
      <c r="D45" s="10">
        <v>2</v>
      </c>
      <c r="E45" s="10">
        <v>1</v>
      </c>
      <c r="F45" s="10">
        <v>7</v>
      </c>
      <c r="G45" s="10">
        <v>6</v>
      </c>
      <c r="H45" s="10">
        <f t="shared" si="2"/>
        <v>17</v>
      </c>
      <c r="I45" s="10">
        <f t="shared" si="3"/>
        <v>11</v>
      </c>
    </row>
    <row r="46" s="1" customFormat="1" ht="24" customHeight="1" spans="1:9">
      <c r="A46" s="12" t="s">
        <v>52</v>
      </c>
      <c r="B46" s="10">
        <v>8</v>
      </c>
      <c r="C46" s="10">
        <v>1</v>
      </c>
      <c r="D46" s="10">
        <v>0</v>
      </c>
      <c r="E46" s="10">
        <v>0</v>
      </c>
      <c r="F46" s="10">
        <v>1</v>
      </c>
      <c r="G46" s="10">
        <v>0</v>
      </c>
      <c r="H46" s="10">
        <f t="shared" si="2"/>
        <v>9</v>
      </c>
      <c r="I46" s="10">
        <f t="shared" si="3"/>
        <v>1</v>
      </c>
    </row>
    <row r="47" s="1" customFormat="1" ht="24" customHeight="1" spans="1:9">
      <c r="A47" s="12" t="s">
        <v>53</v>
      </c>
      <c r="B47" s="10">
        <v>0</v>
      </c>
      <c r="C47" s="10">
        <v>0</v>
      </c>
      <c r="D47" s="10">
        <v>2</v>
      </c>
      <c r="E47" s="10">
        <v>2</v>
      </c>
      <c r="F47" s="10">
        <v>1</v>
      </c>
      <c r="G47" s="10">
        <v>1</v>
      </c>
      <c r="H47" s="10">
        <f t="shared" si="2"/>
        <v>3</v>
      </c>
      <c r="I47" s="10">
        <f t="shared" si="3"/>
        <v>3</v>
      </c>
    </row>
    <row r="48" s="1" customFormat="1" ht="24" customHeight="1" spans="1:9">
      <c r="A48" s="12" t="s">
        <v>54</v>
      </c>
      <c r="B48" s="10">
        <v>3</v>
      </c>
      <c r="C48" s="10">
        <v>1</v>
      </c>
      <c r="D48" s="10">
        <v>1</v>
      </c>
      <c r="E48" s="10">
        <v>0</v>
      </c>
      <c r="F48" s="10">
        <v>0</v>
      </c>
      <c r="G48" s="10">
        <v>0</v>
      </c>
      <c r="H48" s="10">
        <f t="shared" si="2"/>
        <v>4</v>
      </c>
      <c r="I48" s="10">
        <f t="shared" si="3"/>
        <v>1</v>
      </c>
    </row>
    <row r="49" s="1" customFormat="1" ht="39" customHeight="1" spans="1:9">
      <c r="A49" s="12" t="s">
        <v>55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2"/>
        <v>0</v>
      </c>
      <c r="I49" s="10">
        <f t="shared" si="3"/>
        <v>0</v>
      </c>
    </row>
    <row r="50" s="1" customFormat="1" ht="24" customHeight="1" spans="1:9">
      <c r="A50" s="12" t="s">
        <v>56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2"/>
        <v>0</v>
      </c>
      <c r="I50" s="10">
        <f t="shared" si="3"/>
        <v>0</v>
      </c>
    </row>
    <row r="51" s="1" customFormat="1" ht="24" customHeight="1" spans="1:9">
      <c r="A51" s="12" t="s">
        <v>57</v>
      </c>
      <c r="B51" s="10">
        <v>3</v>
      </c>
      <c r="C51" s="10">
        <v>3</v>
      </c>
      <c r="D51" s="10">
        <v>10</v>
      </c>
      <c r="E51" s="10">
        <v>10</v>
      </c>
      <c r="F51" s="10">
        <v>17</v>
      </c>
      <c r="G51" s="10">
        <v>17</v>
      </c>
      <c r="H51" s="10">
        <f t="shared" si="2"/>
        <v>30</v>
      </c>
      <c r="I51" s="10">
        <f t="shared" si="3"/>
        <v>30</v>
      </c>
    </row>
    <row r="52" s="1" customFormat="1" ht="24" customHeight="1" spans="1:9">
      <c r="A52" s="12" t="s">
        <v>58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2"/>
        <v>0</v>
      </c>
      <c r="I52" s="10">
        <f t="shared" si="3"/>
        <v>0</v>
      </c>
    </row>
    <row r="53" s="1" customFormat="1" ht="24" customHeight="1" spans="1:9">
      <c r="A53" s="12" t="s">
        <v>59</v>
      </c>
      <c r="B53" s="10">
        <v>7</v>
      </c>
      <c r="C53" s="10">
        <v>7</v>
      </c>
      <c r="D53" s="10">
        <v>4</v>
      </c>
      <c r="E53" s="10">
        <v>4</v>
      </c>
      <c r="F53" s="10">
        <v>0</v>
      </c>
      <c r="G53" s="10">
        <v>0</v>
      </c>
      <c r="H53" s="10">
        <f t="shared" si="2"/>
        <v>11</v>
      </c>
      <c r="I53" s="10">
        <f t="shared" si="3"/>
        <v>11</v>
      </c>
    </row>
    <row r="54" s="1" customFormat="1" ht="24" customHeight="1" spans="1:9">
      <c r="A54" s="13" t="s">
        <v>60</v>
      </c>
      <c r="B54" s="10">
        <v>0</v>
      </c>
      <c r="C54" s="10">
        <v>0</v>
      </c>
      <c r="D54" s="10">
        <v>0</v>
      </c>
      <c r="E54" s="10">
        <v>0</v>
      </c>
      <c r="F54" s="10">
        <v>14</v>
      </c>
      <c r="G54" s="10">
        <v>12</v>
      </c>
      <c r="H54" s="10">
        <f t="shared" si="2"/>
        <v>14</v>
      </c>
      <c r="I54" s="10">
        <f t="shared" si="3"/>
        <v>12</v>
      </c>
    </row>
    <row r="55" s="1" customFormat="1" ht="33" customHeight="1" spans="1:9">
      <c r="A55" s="12" t="s">
        <v>61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2"/>
        <v>0</v>
      </c>
      <c r="I55" s="10">
        <f t="shared" si="3"/>
        <v>0</v>
      </c>
    </row>
    <row r="56" s="1" customFormat="1" ht="24" customHeight="1" spans="1:9">
      <c r="A56" s="13" t="s">
        <v>62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f t="shared" si="2"/>
        <v>0</v>
      </c>
      <c r="I56" s="10">
        <f t="shared" si="3"/>
        <v>0</v>
      </c>
    </row>
    <row r="57" s="1" customFormat="1" ht="24" customHeight="1" spans="1:9">
      <c r="A57" s="12" t="s">
        <v>63</v>
      </c>
      <c r="B57" s="10">
        <v>4</v>
      </c>
      <c r="C57" s="10">
        <v>1</v>
      </c>
      <c r="D57" s="10">
        <v>3</v>
      </c>
      <c r="E57" s="10">
        <v>1</v>
      </c>
      <c r="F57" s="10">
        <v>10</v>
      </c>
      <c r="G57" s="10">
        <v>7</v>
      </c>
      <c r="H57" s="10">
        <f t="shared" si="2"/>
        <v>17</v>
      </c>
      <c r="I57" s="10">
        <f t="shared" si="3"/>
        <v>9</v>
      </c>
    </row>
    <row r="58" s="1" customFormat="1" ht="24" customHeight="1" spans="1:9">
      <c r="A58" s="12" t="s">
        <v>64</v>
      </c>
      <c r="B58" s="10">
        <v>2</v>
      </c>
      <c r="C58" s="10">
        <v>0</v>
      </c>
      <c r="D58" s="10">
        <v>3</v>
      </c>
      <c r="E58" s="10">
        <v>0</v>
      </c>
      <c r="F58" s="10">
        <v>0</v>
      </c>
      <c r="G58" s="10">
        <v>0</v>
      </c>
      <c r="H58" s="10">
        <f t="shared" si="2"/>
        <v>5</v>
      </c>
      <c r="I58" s="10">
        <f t="shared" si="3"/>
        <v>0</v>
      </c>
    </row>
    <row r="59" s="1" customFormat="1" ht="24" customHeight="1" spans="1:9">
      <c r="A59" s="12" t="s">
        <v>65</v>
      </c>
      <c r="B59" s="10">
        <v>2</v>
      </c>
      <c r="C59" s="10">
        <v>1</v>
      </c>
      <c r="D59" s="10">
        <v>1</v>
      </c>
      <c r="E59" s="10">
        <v>1</v>
      </c>
      <c r="F59" s="10">
        <v>1</v>
      </c>
      <c r="G59" s="10">
        <v>0</v>
      </c>
      <c r="H59" s="10">
        <f t="shared" si="2"/>
        <v>4</v>
      </c>
      <c r="I59" s="10">
        <f t="shared" si="3"/>
        <v>2</v>
      </c>
    </row>
    <row r="60" s="1" customFormat="1" ht="24" customHeight="1" spans="1:9">
      <c r="A60" s="14" t="s">
        <v>66</v>
      </c>
      <c r="B60" s="10">
        <v>1</v>
      </c>
      <c r="C60" s="10">
        <v>1</v>
      </c>
      <c r="D60" s="10">
        <v>0</v>
      </c>
      <c r="E60" s="10">
        <v>0</v>
      </c>
      <c r="F60" s="10">
        <v>0</v>
      </c>
      <c r="G60" s="10">
        <v>0</v>
      </c>
      <c r="H60" s="10">
        <f t="shared" si="2"/>
        <v>1</v>
      </c>
      <c r="I60" s="10">
        <f t="shared" si="3"/>
        <v>1</v>
      </c>
    </row>
    <row r="61" s="1" customFormat="1" ht="36" customHeight="1" spans="1:9">
      <c r="A61" s="12" t="s">
        <v>67</v>
      </c>
      <c r="B61" s="10">
        <v>1</v>
      </c>
      <c r="C61" s="10">
        <v>0</v>
      </c>
      <c r="D61" s="10">
        <v>5</v>
      </c>
      <c r="E61" s="10">
        <v>2</v>
      </c>
      <c r="F61" s="10">
        <v>0</v>
      </c>
      <c r="G61" s="10">
        <v>0</v>
      </c>
      <c r="H61" s="10">
        <f t="shared" si="2"/>
        <v>6</v>
      </c>
      <c r="I61" s="10">
        <f t="shared" si="3"/>
        <v>2</v>
      </c>
    </row>
    <row r="62" s="1" customFormat="1" ht="24" customHeight="1" spans="1:9">
      <c r="A62" s="12" t="s">
        <v>68</v>
      </c>
      <c r="B62" s="10">
        <v>4</v>
      </c>
      <c r="C62" s="10">
        <v>4</v>
      </c>
      <c r="D62" s="10">
        <v>4</v>
      </c>
      <c r="E62" s="10">
        <v>4</v>
      </c>
      <c r="F62" s="10">
        <v>5</v>
      </c>
      <c r="G62" s="10">
        <v>5</v>
      </c>
      <c r="H62" s="10">
        <f t="shared" si="2"/>
        <v>13</v>
      </c>
      <c r="I62" s="10">
        <f t="shared" si="3"/>
        <v>13</v>
      </c>
    </row>
    <row r="63" s="1" customFormat="1" ht="24" customHeight="1" spans="1:9">
      <c r="A63" s="12" t="s">
        <v>69</v>
      </c>
      <c r="B63" s="10">
        <v>2</v>
      </c>
      <c r="C63" s="10">
        <v>2</v>
      </c>
      <c r="D63" s="10">
        <v>0</v>
      </c>
      <c r="E63" s="10">
        <v>0</v>
      </c>
      <c r="F63" s="10">
        <v>12</v>
      </c>
      <c r="G63" s="10">
        <v>12</v>
      </c>
      <c r="H63" s="10">
        <f t="shared" si="2"/>
        <v>14</v>
      </c>
      <c r="I63" s="10">
        <f t="shared" si="3"/>
        <v>14</v>
      </c>
    </row>
    <row r="64" s="1" customFormat="1" ht="24" customHeight="1" spans="1:9">
      <c r="A64" s="9" t="s">
        <v>6</v>
      </c>
      <c r="B64" s="10">
        <f>SUM(B5:B63)</f>
        <v>184</v>
      </c>
      <c r="C64" s="10">
        <f t="shared" ref="C64:I64" si="4">SUM(C5:C63)</f>
        <v>99</v>
      </c>
      <c r="D64" s="10">
        <f t="shared" si="4"/>
        <v>131</v>
      </c>
      <c r="E64" s="10">
        <f t="shared" si="4"/>
        <v>90</v>
      </c>
      <c r="F64" s="10">
        <f t="shared" si="4"/>
        <v>268</v>
      </c>
      <c r="G64" s="10">
        <f t="shared" si="4"/>
        <v>218</v>
      </c>
      <c r="H64" s="10">
        <f t="shared" si="4"/>
        <v>583</v>
      </c>
      <c r="I64" s="10">
        <f t="shared" si="4"/>
        <v>407</v>
      </c>
    </row>
  </sheetData>
  <mergeCells count="5">
    <mergeCell ref="A2:I2"/>
    <mergeCell ref="B3:C3"/>
    <mergeCell ref="D3:E3"/>
    <mergeCell ref="F3:G3"/>
    <mergeCell ref="H3:I3"/>
  </mergeCells>
  <printOptions horizontalCentered="1"/>
  <pageMargins left="0.275" right="0.393055555555556" top="1.18055555555556" bottom="1.57430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2019-12-09T07:33:00Z</dcterms:created>
  <dcterms:modified xsi:type="dcterms:W3CDTF">2020-07-20T02:41:51Z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