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资格复审人员名单" sheetId="1" r:id="rId1"/>
    <sheet name="咨询电话" sheetId="2" r:id="rId2"/>
  </sheets>
  <calcPr calcId="144525"/>
</workbook>
</file>

<file path=xl/sharedStrings.xml><?xml version="1.0" encoding="utf-8"?>
<sst xmlns="http://schemas.openxmlformats.org/spreadsheetml/2006/main" count="700" uniqueCount="442">
  <si>
    <t>随县事业单位2021年统一组织公开招聘资格复审人员名单</t>
  </si>
  <si>
    <t>准考证号</t>
  </si>
  <si>
    <t>姓名</t>
  </si>
  <si>
    <t>职位代码</t>
  </si>
  <si>
    <t>报考单位名称</t>
  </si>
  <si>
    <t>招考人数</t>
  </si>
  <si>
    <t>职测分数</t>
  </si>
  <si>
    <t>综合分数</t>
  </si>
  <si>
    <t>总分</t>
  </si>
  <si>
    <t>服务基层项目加分</t>
  </si>
  <si>
    <t>笔试总成绩</t>
  </si>
  <si>
    <t>1142040106523</t>
  </si>
  <si>
    <t>邱志健</t>
  </si>
  <si>
    <t>14204003013022001</t>
  </si>
  <si>
    <t>随县专用通讯服务中心</t>
  </si>
  <si>
    <t>1142040100314</t>
  </si>
  <si>
    <t>叶强</t>
  </si>
  <si>
    <t>1142040103928</t>
  </si>
  <si>
    <t>周家安</t>
  </si>
  <si>
    <t>3142040203324</t>
  </si>
  <si>
    <t>陈晟</t>
  </si>
  <si>
    <t>14204003014023001</t>
  </si>
  <si>
    <t>随县公共检验检测中心</t>
  </si>
  <si>
    <t>3142040202721</t>
  </si>
  <si>
    <t>黄夏天</t>
  </si>
  <si>
    <t>3142040202214</t>
  </si>
  <si>
    <t>黄雨欣</t>
  </si>
  <si>
    <t>3142040203403</t>
  </si>
  <si>
    <t>顾绚阳</t>
  </si>
  <si>
    <t>3142040202628</t>
  </si>
  <si>
    <t>邹月梅</t>
  </si>
  <si>
    <t>3142040203602</t>
  </si>
  <si>
    <t>赵小雨</t>
  </si>
  <si>
    <t>4242040302208</t>
  </si>
  <si>
    <t>王梓燠</t>
  </si>
  <si>
    <t>14204003015024002</t>
  </si>
  <si>
    <t>随县第一高级中学</t>
  </si>
  <si>
    <t>4242040302229</t>
  </si>
  <si>
    <t>肖金晶</t>
  </si>
  <si>
    <t>4242040301612</t>
  </si>
  <si>
    <t>张蓉</t>
  </si>
  <si>
    <t>4242040301512</t>
  </si>
  <si>
    <t>段彬彬</t>
  </si>
  <si>
    <t>14204003015025001</t>
  </si>
  <si>
    <t>随县第二高级中学</t>
  </si>
  <si>
    <t>4242040301410</t>
  </si>
  <si>
    <t>裴云</t>
  </si>
  <si>
    <t>4242040302016</t>
  </si>
  <si>
    <t>倪孟君</t>
  </si>
  <si>
    <t>4242040301719</t>
  </si>
  <si>
    <t>赵靖越</t>
  </si>
  <si>
    <t>14204003015025002</t>
  </si>
  <si>
    <t>4242040301614</t>
  </si>
  <si>
    <t>李斌</t>
  </si>
  <si>
    <t>4242040301430</t>
  </si>
  <si>
    <t>姚远江</t>
  </si>
  <si>
    <t>14204003015025007</t>
  </si>
  <si>
    <t>1142040106506</t>
  </si>
  <si>
    <t>隗巍</t>
  </si>
  <si>
    <t>14204003017027001</t>
  </si>
  <si>
    <t>随县财政局下属乡镇财政所</t>
  </si>
  <si>
    <t>1142040106525</t>
  </si>
  <si>
    <t>周颖</t>
  </si>
  <si>
    <t>1142040103421</t>
  </si>
  <si>
    <t>聂雯</t>
  </si>
  <si>
    <t>1142040107519</t>
  </si>
  <si>
    <t>魏子博</t>
  </si>
  <si>
    <t>1142040104805</t>
  </si>
  <si>
    <t>唐媛媛</t>
  </si>
  <si>
    <t>1142040105901</t>
  </si>
  <si>
    <t>易明</t>
  </si>
  <si>
    <t>1142040103311</t>
  </si>
  <si>
    <t>张幸</t>
  </si>
  <si>
    <t>1142040102701</t>
  </si>
  <si>
    <t>加玉琦</t>
  </si>
  <si>
    <t>1142040105213</t>
  </si>
  <si>
    <t>梁海燕</t>
  </si>
  <si>
    <t>1142040106702</t>
  </si>
  <si>
    <t>孙祥</t>
  </si>
  <si>
    <t>1142040106712</t>
  </si>
  <si>
    <t>殷啸天</t>
  </si>
  <si>
    <t>1142040107306</t>
  </si>
  <si>
    <t>罗琼</t>
  </si>
  <si>
    <t>1142040102014</t>
  </si>
  <si>
    <t>张衡</t>
  </si>
  <si>
    <t>1142040107417</t>
  </si>
  <si>
    <t>刘静雯</t>
  </si>
  <si>
    <t>1142040101617</t>
  </si>
  <si>
    <t>张睿</t>
  </si>
  <si>
    <t>1142040104113</t>
  </si>
  <si>
    <t>谢小飞</t>
  </si>
  <si>
    <t>1142040100410</t>
  </si>
  <si>
    <t>黄鸿</t>
  </si>
  <si>
    <t>1142040102103</t>
  </si>
  <si>
    <t>刘迪</t>
  </si>
  <si>
    <t>1142040103609</t>
  </si>
  <si>
    <t>王子珺</t>
  </si>
  <si>
    <t>1142040103207</t>
  </si>
  <si>
    <t>王琪</t>
  </si>
  <si>
    <t>1142040100912</t>
  </si>
  <si>
    <t>罗乐</t>
  </si>
  <si>
    <t>1142040101126</t>
  </si>
  <si>
    <t>魏琦</t>
  </si>
  <si>
    <t>1142040102517</t>
  </si>
  <si>
    <t>陈燕</t>
  </si>
  <si>
    <t>1142040107505</t>
  </si>
  <si>
    <t>徐正宇</t>
  </si>
  <si>
    <t>1142040101520</t>
  </si>
  <si>
    <t>李山山</t>
  </si>
  <si>
    <t>1142040101714</t>
  </si>
  <si>
    <t>李晨</t>
  </si>
  <si>
    <t>1142040105612</t>
  </si>
  <si>
    <t>姜傲男</t>
  </si>
  <si>
    <t>1142040107406</t>
  </si>
  <si>
    <t>聂凯</t>
  </si>
  <si>
    <t>14204003017027002</t>
  </si>
  <si>
    <t>1142040105420</t>
  </si>
  <si>
    <t>刘津池</t>
  </si>
  <si>
    <t>1142040105727</t>
  </si>
  <si>
    <t>戴燏辉</t>
  </si>
  <si>
    <t>1142040104924</t>
  </si>
  <si>
    <t>钟欣</t>
  </si>
  <si>
    <t>1142040105118</t>
  </si>
  <si>
    <t>胡玉蝶</t>
  </si>
  <si>
    <t>1142040105429</t>
  </si>
  <si>
    <t>梁良</t>
  </si>
  <si>
    <t>1142040101610</t>
  </si>
  <si>
    <t>喻光洲</t>
  </si>
  <si>
    <t>1142040100119</t>
  </si>
  <si>
    <t>张振东</t>
  </si>
  <si>
    <t>1142040100211</t>
  </si>
  <si>
    <t>后培</t>
  </si>
  <si>
    <t>1142040105220</t>
  </si>
  <si>
    <t>李玲</t>
  </si>
  <si>
    <t>1142040105528</t>
  </si>
  <si>
    <t>刘雨虹</t>
  </si>
  <si>
    <t>1142040100507</t>
  </si>
  <si>
    <t>朱行宇</t>
  </si>
  <si>
    <t>1142040104126</t>
  </si>
  <si>
    <t>朱鹏飞</t>
  </si>
  <si>
    <t>1142040104719</t>
  </si>
  <si>
    <t>王珍珍</t>
  </si>
  <si>
    <t>1142040101024</t>
  </si>
  <si>
    <t>黄显焜</t>
  </si>
  <si>
    <t>1142040105728</t>
  </si>
  <si>
    <t>曾星宇</t>
  </si>
  <si>
    <t>1142040105124</t>
  </si>
  <si>
    <t>王紫晗</t>
  </si>
  <si>
    <t>1142040103825</t>
  </si>
  <si>
    <t>万继文</t>
  </si>
  <si>
    <t>1142040102822</t>
  </si>
  <si>
    <t>刘凯</t>
  </si>
  <si>
    <t>14204003018028001</t>
  </si>
  <si>
    <t>随县淮河镇人力资源和社会保障服务中心</t>
  </si>
  <si>
    <t>1142040104209</t>
  </si>
  <si>
    <t>后星怡</t>
  </si>
  <si>
    <t>1142040100506</t>
  </si>
  <si>
    <t>李伟</t>
  </si>
  <si>
    <t>1142040104930</t>
  </si>
  <si>
    <t>王聪慧</t>
  </si>
  <si>
    <t>14204003018029001</t>
  </si>
  <si>
    <t>随县唐县镇人力资源和社会保障服务中心</t>
  </si>
  <si>
    <t>1142040104223</t>
  </si>
  <si>
    <t>向知文</t>
  </si>
  <si>
    <t>1142040105418</t>
  </si>
  <si>
    <t>余希璐</t>
  </si>
  <si>
    <t>1142040101318</t>
  </si>
  <si>
    <t>张海艳</t>
  </si>
  <si>
    <t>14204003019030001</t>
  </si>
  <si>
    <t>随县不动产登记中心</t>
  </si>
  <si>
    <t>1142040104008</t>
  </si>
  <si>
    <t>刘静</t>
  </si>
  <si>
    <t>1142040103708</t>
  </si>
  <si>
    <t>姚路</t>
  </si>
  <si>
    <t>1142040104025</t>
  </si>
  <si>
    <t>刘玥</t>
  </si>
  <si>
    <t>14204003019031001</t>
  </si>
  <si>
    <t>随县矿产品资源补偿征管站</t>
  </si>
  <si>
    <t>1142040107107</t>
  </si>
  <si>
    <t>任小翠</t>
  </si>
  <si>
    <t>1142040104029</t>
  </si>
  <si>
    <t>金超</t>
  </si>
  <si>
    <t>3142040202507</t>
  </si>
  <si>
    <t>刘艳萍</t>
  </si>
  <si>
    <t>14204003019032001</t>
  </si>
  <si>
    <t>随县规划勘测设计研究院</t>
  </si>
  <si>
    <t>3142040203430</t>
  </si>
  <si>
    <t>李冷</t>
  </si>
  <si>
    <t>3142040202927</t>
  </si>
  <si>
    <t>鞠春晖</t>
  </si>
  <si>
    <t>3142040203624</t>
  </si>
  <si>
    <t>王伟</t>
  </si>
  <si>
    <t>14204003019032002</t>
  </si>
  <si>
    <t>3142040202403</t>
  </si>
  <si>
    <t>陈方新</t>
  </si>
  <si>
    <t>3142040202529</t>
  </si>
  <si>
    <t>杜成雄</t>
  </si>
  <si>
    <t>3142040203518</t>
  </si>
  <si>
    <t>聂猛</t>
  </si>
  <si>
    <t>14204003020033001</t>
  </si>
  <si>
    <t>随县游河水库管理处</t>
  </si>
  <si>
    <t>3142040202420</t>
  </si>
  <si>
    <t>金登科</t>
  </si>
  <si>
    <t>3142040202326</t>
  </si>
  <si>
    <t>陈慧楠</t>
  </si>
  <si>
    <t>3142040202911</t>
  </si>
  <si>
    <t>刘牛</t>
  </si>
  <si>
    <t>14204003020034001</t>
  </si>
  <si>
    <t>随县青林水库管理处</t>
  </si>
  <si>
    <t>3142040203209</t>
  </si>
  <si>
    <t>胡毅</t>
  </si>
  <si>
    <t>3142040203310</t>
  </si>
  <si>
    <t>卓光俭</t>
  </si>
  <si>
    <t>2142040201414</t>
  </si>
  <si>
    <t>唐浩然</t>
  </si>
  <si>
    <t>14204003020035001</t>
  </si>
  <si>
    <t>随县封江水系管理处</t>
  </si>
  <si>
    <t>2142040201610</t>
  </si>
  <si>
    <t>薛天宇</t>
  </si>
  <si>
    <t>2142040201629</t>
  </si>
  <si>
    <t>何富炀</t>
  </si>
  <si>
    <t>2142040201923</t>
  </si>
  <si>
    <t>付佳</t>
  </si>
  <si>
    <t>14204003020036001</t>
  </si>
  <si>
    <t>随县龙脉水库管理处</t>
  </si>
  <si>
    <t>2142040201116</t>
  </si>
  <si>
    <t>李文博</t>
  </si>
  <si>
    <t>2142040200623</t>
  </si>
  <si>
    <t>李梦如</t>
  </si>
  <si>
    <t>3142040203109</t>
  </si>
  <si>
    <t>刘阳</t>
  </si>
  <si>
    <t>14204003020037001</t>
  </si>
  <si>
    <t>随县永民河水库管理处</t>
  </si>
  <si>
    <t>3142040203414</t>
  </si>
  <si>
    <t>喻爽</t>
  </si>
  <si>
    <t>3142040202617</t>
  </si>
  <si>
    <t>沈凯</t>
  </si>
  <si>
    <t>3142040202206</t>
  </si>
  <si>
    <t>龚立帅</t>
  </si>
  <si>
    <t>14204003020038001</t>
  </si>
  <si>
    <t>随县新峰水库管理处</t>
  </si>
  <si>
    <t>3142040202719</t>
  </si>
  <si>
    <t>沈军建</t>
  </si>
  <si>
    <t>3142040203411</t>
  </si>
  <si>
    <t>徐程</t>
  </si>
  <si>
    <t>1142040106908</t>
  </si>
  <si>
    <t>曾宪铎</t>
  </si>
  <si>
    <t>14204003020038002</t>
  </si>
  <si>
    <t>1142040106902</t>
  </si>
  <si>
    <t>黄文聪</t>
  </si>
  <si>
    <t>1142040107106</t>
  </si>
  <si>
    <t>李畅</t>
  </si>
  <si>
    <t>3142040203116</t>
  </si>
  <si>
    <t>何彬</t>
  </si>
  <si>
    <t>14204003020039001</t>
  </si>
  <si>
    <t>随县黑龙口水库管理处</t>
  </si>
  <si>
    <t>3142040202604</t>
  </si>
  <si>
    <t>陈鑫</t>
  </si>
  <si>
    <t>3142040202411</t>
  </si>
  <si>
    <t>刘雅派</t>
  </si>
  <si>
    <t>3142040202311</t>
  </si>
  <si>
    <t>苏潇玉童</t>
  </si>
  <si>
    <t>14204003020040001</t>
  </si>
  <si>
    <t>随县环潭水库管理处</t>
  </si>
  <si>
    <t>3142040202314</t>
  </si>
  <si>
    <t>田洋</t>
  </si>
  <si>
    <t>3142040203617</t>
  </si>
  <si>
    <t>田强强</t>
  </si>
  <si>
    <t>3142040203321</t>
  </si>
  <si>
    <t>龚泽华</t>
  </si>
  <si>
    <t>14204003020041001</t>
  </si>
  <si>
    <t>随县吴山水系管理处</t>
  </si>
  <si>
    <t>3142040203630</t>
  </si>
  <si>
    <t>邹正强</t>
  </si>
  <si>
    <t>3142040202823</t>
  </si>
  <si>
    <t>刘心雨</t>
  </si>
  <si>
    <t>1142040105827</t>
  </si>
  <si>
    <t>吴文</t>
  </si>
  <si>
    <t>14204003020042001</t>
  </si>
  <si>
    <t>随县大洪山水库管理处</t>
  </si>
  <si>
    <t>1142040105416</t>
  </si>
  <si>
    <t>谢宇</t>
  </si>
  <si>
    <t>1142040101222</t>
  </si>
  <si>
    <t>刘珏辰</t>
  </si>
  <si>
    <t>3142040202916</t>
  </si>
  <si>
    <t>高舒丽</t>
  </si>
  <si>
    <t>14204003020043001</t>
  </si>
  <si>
    <t>随县罗河水库管理处</t>
  </si>
  <si>
    <t>3142040202621</t>
  </si>
  <si>
    <t>叶云飞</t>
  </si>
  <si>
    <t>3142040202928</t>
  </si>
  <si>
    <t>刘国聪</t>
  </si>
  <si>
    <t>3142040203616</t>
  </si>
  <si>
    <t>陈怡亲</t>
  </si>
  <si>
    <t>14204003020044001</t>
  </si>
  <si>
    <t>随县黑屋湾水系管理处</t>
  </si>
  <si>
    <t>3142040203508</t>
  </si>
  <si>
    <t>曹俊勇</t>
  </si>
  <si>
    <t>3142040202709</t>
  </si>
  <si>
    <t>宋鸿豪</t>
  </si>
  <si>
    <t>3142040202903</t>
  </si>
  <si>
    <t>柳黎明</t>
  </si>
  <si>
    <t>14204003021045001</t>
  </si>
  <si>
    <t>随县农业技术推广站</t>
  </si>
  <si>
    <t>3142040202716</t>
  </si>
  <si>
    <t>方丹怡</t>
  </si>
  <si>
    <t>3142040203318</t>
  </si>
  <si>
    <t>李政</t>
  </si>
  <si>
    <t>14204003021046001</t>
  </si>
  <si>
    <t>随县农田建设服务中心</t>
  </si>
  <si>
    <t>3142040203104</t>
  </si>
  <si>
    <t>申飞宇</t>
  </si>
  <si>
    <t>3142040203516</t>
  </si>
  <si>
    <t>马克通</t>
  </si>
  <si>
    <t>3142040202302</t>
  </si>
  <si>
    <t>史晓辉</t>
  </si>
  <si>
    <t>14204003021046002</t>
  </si>
  <si>
    <t>3142040202427</t>
  </si>
  <si>
    <t>李春蕾</t>
  </si>
  <si>
    <t>3142040202801</t>
  </si>
  <si>
    <t>凌磊</t>
  </si>
  <si>
    <t>2142040201606</t>
  </si>
  <si>
    <t>廖心笛</t>
  </si>
  <si>
    <t>14204003022047001</t>
  </si>
  <si>
    <t>随县图书馆</t>
  </si>
  <si>
    <t>2142040200911</t>
  </si>
  <si>
    <t>杨宏达</t>
  </si>
  <si>
    <t>2142040200704</t>
  </si>
  <si>
    <t>孙兴华</t>
  </si>
  <si>
    <t>5242040303117</t>
  </si>
  <si>
    <t>张君彧</t>
  </si>
  <si>
    <t>14204003023048002</t>
  </si>
  <si>
    <t>随县疾病预防控制中心</t>
  </si>
  <si>
    <t>5242040302917</t>
  </si>
  <si>
    <t>晏楠楠</t>
  </si>
  <si>
    <t>5242040303412</t>
  </si>
  <si>
    <t>何国豪</t>
  </si>
  <si>
    <t>5542040304923</t>
  </si>
  <si>
    <t>代舒婷</t>
  </si>
  <si>
    <t>14204003023048003</t>
  </si>
  <si>
    <t>5542040304730</t>
  </si>
  <si>
    <t>祝姗</t>
  </si>
  <si>
    <t>5542040304928</t>
  </si>
  <si>
    <t>吴琳莉</t>
  </si>
  <si>
    <t>5542040304803</t>
  </si>
  <si>
    <t>凡娅</t>
  </si>
  <si>
    <t>5542040304815</t>
  </si>
  <si>
    <t>赵洒</t>
  </si>
  <si>
    <t>5542040304824</t>
  </si>
  <si>
    <t>周子晗</t>
  </si>
  <si>
    <t>5242040303009</t>
  </si>
  <si>
    <t>张双</t>
  </si>
  <si>
    <t>14204003023049001</t>
  </si>
  <si>
    <t>随县中医医院</t>
  </si>
  <si>
    <t>5242040303428</t>
  </si>
  <si>
    <t>黄鹏</t>
  </si>
  <si>
    <t>5242040303013</t>
  </si>
  <si>
    <t>张陶陶</t>
  </si>
  <si>
    <t>5242040303411</t>
  </si>
  <si>
    <t>陈绍鹏</t>
  </si>
  <si>
    <t>14204003023050001</t>
  </si>
  <si>
    <t>随县人民医院</t>
  </si>
  <si>
    <t>5242040302727</t>
  </si>
  <si>
    <t>何小钗</t>
  </si>
  <si>
    <t>5242040302810</t>
  </si>
  <si>
    <t>张严</t>
  </si>
  <si>
    <t>5142040302517</t>
  </si>
  <si>
    <t>汪娅</t>
  </si>
  <si>
    <t>14204003023051001</t>
  </si>
  <si>
    <t>随县第二人民医院</t>
  </si>
  <si>
    <t>5142040302410</t>
  </si>
  <si>
    <t>岳丹丹</t>
  </si>
  <si>
    <t>5242040303206</t>
  </si>
  <si>
    <t>张立醒</t>
  </si>
  <si>
    <t>14204003023051002</t>
  </si>
  <si>
    <t>5242040302927</t>
  </si>
  <si>
    <t>刘玉玺</t>
  </si>
  <si>
    <t>5242040303307</t>
  </si>
  <si>
    <t>袁智恒</t>
  </si>
  <si>
    <t>5342040303713</t>
  </si>
  <si>
    <t>胡骁</t>
  </si>
  <si>
    <t>14204003023051003</t>
  </si>
  <si>
    <t>5342040303606</t>
  </si>
  <si>
    <t>周凡钰</t>
  </si>
  <si>
    <t>5342040303714</t>
  </si>
  <si>
    <t>杜娟</t>
  </si>
  <si>
    <t>5442040304512</t>
  </si>
  <si>
    <t>梁轩</t>
  </si>
  <si>
    <t>14204003023052002</t>
  </si>
  <si>
    <t>随县殷店镇中心卫生院</t>
  </si>
  <si>
    <t>5442040303923</t>
  </si>
  <si>
    <t>童欣</t>
  </si>
  <si>
    <t>5442040304326</t>
  </si>
  <si>
    <t>罗楚滨</t>
  </si>
  <si>
    <t>5242040302919</t>
  </si>
  <si>
    <t>沈雷</t>
  </si>
  <si>
    <t>14204003023053001</t>
  </si>
  <si>
    <t>随县万和镇中心卫生院</t>
  </si>
  <si>
    <t>5242040303121</t>
  </si>
  <si>
    <t>胡祺</t>
  </si>
  <si>
    <t>5242040303203</t>
  </si>
  <si>
    <t>韩照红</t>
  </si>
  <si>
    <t>1142040103509</t>
  </si>
  <si>
    <t>周舟</t>
  </si>
  <si>
    <t>14204003024056001</t>
  </si>
  <si>
    <t>随县城镇管理综合执法局市容环境大队</t>
  </si>
  <si>
    <t>1142040106007</t>
  </si>
  <si>
    <t>黄楠子</t>
  </si>
  <si>
    <t>1142040105404</t>
  </si>
  <si>
    <t>宋莹娇</t>
  </si>
  <si>
    <t>1142040103023</t>
  </si>
  <si>
    <t>杨雨薇</t>
  </si>
  <si>
    <t>14204003024057001</t>
  </si>
  <si>
    <t>随县市政管理处</t>
  </si>
  <si>
    <t>1142040103618</t>
  </si>
  <si>
    <t>蒋孟昀</t>
  </si>
  <si>
    <t>1142040101624</t>
  </si>
  <si>
    <t>方桢绚</t>
  </si>
  <si>
    <t>2021年随县事业单位统一公开招聘咨询电话</t>
  </si>
  <si>
    <t>部门名称</t>
  </si>
  <si>
    <t>咨询电话</t>
  </si>
  <si>
    <t>中共随县县委办公室</t>
  </si>
  <si>
    <t>0722-3568806</t>
  </si>
  <si>
    <t>随县人力资源和社会保障局</t>
  </si>
  <si>
    <t>0722-3339608</t>
  </si>
  <si>
    <t>0722-3562116</t>
  </si>
  <si>
    <t>随县文化和旅游局</t>
  </si>
  <si>
    <t>0722-3339530</t>
  </si>
  <si>
    <t>随县城市管理执法局</t>
  </si>
  <si>
    <t>0722-3339508</t>
  </si>
  <si>
    <t>随县农业农村局</t>
  </si>
  <si>
    <t>0722-3339525</t>
  </si>
  <si>
    <t>随县卫生健康局</t>
  </si>
  <si>
    <t>0722-3339659</t>
  </si>
  <si>
    <t>随县财政局</t>
  </si>
  <si>
    <t>0722-3338579</t>
  </si>
  <si>
    <t>随县教育局</t>
  </si>
  <si>
    <t>0722-3339196</t>
  </si>
  <si>
    <t>随县水利和湖泊局</t>
  </si>
  <si>
    <t>0722-3339187</t>
  </si>
  <si>
    <t>随县自然资源和规划局</t>
  </si>
  <si>
    <t>0722-3339675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</si>
</sst>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5" fillId="2" borderId="3" applyNumberFormat="0" applyAlignment="0" applyProtection="0">
      <alignment vertical="center"/>
    </xf>
    <xf numFmtId="0" fontId="27" fillId="22" borderId="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/>
    <xf numFmtId="0" fontId="9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/>
    <xf numFmtId="0" fontId="8" fillId="0" borderId="1" xfId="0" applyNumberFormat="1" applyFont="1" applyFill="1" applyBorder="1" applyAlignmen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8"/>
  <sheetViews>
    <sheetView topLeftCell="A78" workbookViewId="0">
      <selection activeCell="A1" sqref="A1:J1"/>
    </sheetView>
  </sheetViews>
  <sheetFormatPr defaultColWidth="9" defaultRowHeight="13.5"/>
  <cols>
    <col min="1" max="1" width="17" style="5" customWidth="1"/>
    <col min="2" max="2" width="9" style="5"/>
    <col min="3" max="3" width="18.75" style="5" customWidth="1"/>
    <col min="4" max="4" width="37.125" style="5" customWidth="1"/>
    <col min="5" max="16384" width="9" style="5"/>
  </cols>
  <sheetData>
    <row r="1" s="5" customFormat="1" ht="18.75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5" customFormat="1" ht="27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1" t="s">
        <v>9</v>
      </c>
      <c r="J2" s="12" t="s">
        <v>10</v>
      </c>
    </row>
    <row r="3" s="6" customFormat="1" spans="1:10">
      <c r="A3" s="14" t="s">
        <v>11</v>
      </c>
      <c r="B3" s="14" t="s">
        <v>12</v>
      </c>
      <c r="C3" s="14" t="s">
        <v>13</v>
      </c>
      <c r="D3" s="10" t="s">
        <v>14</v>
      </c>
      <c r="E3" s="10">
        <v>1</v>
      </c>
      <c r="F3" s="10">
        <v>112</v>
      </c>
      <c r="G3" s="10">
        <v>108</v>
      </c>
      <c r="H3" s="10">
        <v>220</v>
      </c>
      <c r="I3" s="13"/>
      <c r="J3" s="13">
        <f t="shared" ref="J3:J20" si="0">ROUND((H3/3+I3)*0.4,2)</f>
        <v>29.33</v>
      </c>
    </row>
    <row r="4" s="6" customFormat="1" spans="1:10">
      <c r="A4" s="14" t="s">
        <v>15</v>
      </c>
      <c r="B4" s="14" t="s">
        <v>16</v>
      </c>
      <c r="C4" s="14" t="s">
        <v>13</v>
      </c>
      <c r="D4" s="10" t="s">
        <v>14</v>
      </c>
      <c r="E4" s="10">
        <v>1</v>
      </c>
      <c r="F4" s="10">
        <v>96.5</v>
      </c>
      <c r="G4" s="10">
        <v>105</v>
      </c>
      <c r="H4" s="10">
        <v>201.5</v>
      </c>
      <c r="I4" s="13"/>
      <c r="J4" s="13">
        <f t="shared" si="0"/>
        <v>26.87</v>
      </c>
    </row>
    <row r="5" s="6" customFormat="1" spans="1:10">
      <c r="A5" s="14" t="s">
        <v>17</v>
      </c>
      <c r="B5" s="14" t="s">
        <v>18</v>
      </c>
      <c r="C5" s="14" t="s">
        <v>13</v>
      </c>
      <c r="D5" s="10" t="s">
        <v>14</v>
      </c>
      <c r="E5" s="10">
        <v>1</v>
      </c>
      <c r="F5" s="10">
        <v>102.5</v>
      </c>
      <c r="G5" s="10">
        <v>92.5</v>
      </c>
      <c r="H5" s="10">
        <v>195</v>
      </c>
      <c r="I5" s="13"/>
      <c r="J5" s="13">
        <f t="shared" si="0"/>
        <v>26</v>
      </c>
    </row>
    <row r="6" s="6" customFormat="1" spans="1:10">
      <c r="A6" s="14" t="s">
        <v>19</v>
      </c>
      <c r="B6" s="14" t="s">
        <v>20</v>
      </c>
      <c r="C6" s="14" t="s">
        <v>21</v>
      </c>
      <c r="D6" s="10" t="s">
        <v>22</v>
      </c>
      <c r="E6" s="10">
        <v>2</v>
      </c>
      <c r="F6" s="10">
        <v>105.5</v>
      </c>
      <c r="G6" s="10">
        <v>110</v>
      </c>
      <c r="H6" s="10">
        <v>215.5</v>
      </c>
      <c r="I6" s="13"/>
      <c r="J6" s="13">
        <f t="shared" si="0"/>
        <v>28.73</v>
      </c>
    </row>
    <row r="7" s="6" customFormat="1" spans="1:10">
      <c r="A7" s="14" t="s">
        <v>23</v>
      </c>
      <c r="B7" s="14" t="s">
        <v>24</v>
      </c>
      <c r="C7" s="14" t="s">
        <v>21</v>
      </c>
      <c r="D7" s="10" t="s">
        <v>22</v>
      </c>
      <c r="E7" s="10">
        <v>2</v>
      </c>
      <c r="F7" s="10">
        <v>108.5</v>
      </c>
      <c r="G7" s="10">
        <v>88</v>
      </c>
      <c r="H7" s="10">
        <v>196.5</v>
      </c>
      <c r="I7" s="13"/>
      <c r="J7" s="13">
        <f t="shared" si="0"/>
        <v>26.2</v>
      </c>
    </row>
    <row r="8" s="6" customFormat="1" spans="1:10">
      <c r="A8" s="14" t="s">
        <v>25</v>
      </c>
      <c r="B8" s="14" t="s">
        <v>26</v>
      </c>
      <c r="C8" s="14" t="s">
        <v>21</v>
      </c>
      <c r="D8" s="10" t="s">
        <v>22</v>
      </c>
      <c r="E8" s="10">
        <v>2</v>
      </c>
      <c r="F8" s="10">
        <v>87</v>
      </c>
      <c r="G8" s="10">
        <v>107.5</v>
      </c>
      <c r="H8" s="10">
        <v>194.5</v>
      </c>
      <c r="I8" s="13"/>
      <c r="J8" s="13">
        <f t="shared" si="0"/>
        <v>25.93</v>
      </c>
    </row>
    <row r="9" s="6" customFormat="1" spans="1:10">
      <c r="A9" s="14" t="s">
        <v>27</v>
      </c>
      <c r="B9" s="14" t="s">
        <v>28</v>
      </c>
      <c r="C9" s="14" t="s">
        <v>21</v>
      </c>
      <c r="D9" s="10" t="s">
        <v>22</v>
      </c>
      <c r="E9" s="10">
        <v>2</v>
      </c>
      <c r="F9" s="10">
        <v>93.5</v>
      </c>
      <c r="G9" s="10">
        <v>100.5</v>
      </c>
      <c r="H9" s="10">
        <v>194</v>
      </c>
      <c r="I9" s="13"/>
      <c r="J9" s="13">
        <f t="shared" si="0"/>
        <v>25.87</v>
      </c>
    </row>
    <row r="10" s="6" customFormat="1" spans="1:10">
      <c r="A10" s="14" t="s">
        <v>29</v>
      </c>
      <c r="B10" s="14" t="s">
        <v>30</v>
      </c>
      <c r="C10" s="14" t="s">
        <v>21</v>
      </c>
      <c r="D10" s="10" t="s">
        <v>22</v>
      </c>
      <c r="E10" s="10">
        <v>2</v>
      </c>
      <c r="F10" s="10">
        <v>104</v>
      </c>
      <c r="G10" s="10">
        <v>84.5</v>
      </c>
      <c r="H10" s="10">
        <v>188.5</v>
      </c>
      <c r="I10" s="13"/>
      <c r="J10" s="13">
        <f t="shared" si="0"/>
        <v>25.13</v>
      </c>
    </row>
    <row r="11" s="6" customFormat="1" spans="1:10">
      <c r="A11" s="14" t="s">
        <v>31</v>
      </c>
      <c r="B11" s="14" t="s">
        <v>32</v>
      </c>
      <c r="C11" s="14" t="s">
        <v>21</v>
      </c>
      <c r="D11" s="10" t="s">
        <v>22</v>
      </c>
      <c r="E11" s="10">
        <v>2</v>
      </c>
      <c r="F11" s="10">
        <v>94</v>
      </c>
      <c r="G11" s="10">
        <v>87.5</v>
      </c>
      <c r="H11" s="10">
        <v>181.5</v>
      </c>
      <c r="I11" s="13"/>
      <c r="J11" s="13">
        <f t="shared" si="0"/>
        <v>24.2</v>
      </c>
    </row>
    <row r="12" s="6" customFormat="1" spans="1:10">
      <c r="A12" s="14" t="s">
        <v>33</v>
      </c>
      <c r="B12" s="14" t="s">
        <v>34</v>
      </c>
      <c r="C12" s="14" t="s">
        <v>35</v>
      </c>
      <c r="D12" s="10" t="s">
        <v>36</v>
      </c>
      <c r="E12" s="10">
        <v>1</v>
      </c>
      <c r="F12" s="10">
        <v>111.5</v>
      </c>
      <c r="G12" s="10">
        <v>100.5</v>
      </c>
      <c r="H12" s="10">
        <v>212</v>
      </c>
      <c r="I12" s="13"/>
      <c r="J12" s="13">
        <f t="shared" si="0"/>
        <v>28.27</v>
      </c>
    </row>
    <row r="13" s="6" customFormat="1" spans="1:10">
      <c r="A13" s="14" t="s">
        <v>37</v>
      </c>
      <c r="B13" s="14" t="s">
        <v>38</v>
      </c>
      <c r="C13" s="14" t="s">
        <v>35</v>
      </c>
      <c r="D13" s="10" t="s">
        <v>36</v>
      </c>
      <c r="E13" s="10">
        <v>1</v>
      </c>
      <c r="F13" s="10">
        <v>102.5</v>
      </c>
      <c r="G13" s="10">
        <v>96</v>
      </c>
      <c r="H13" s="10">
        <v>198.5</v>
      </c>
      <c r="I13" s="13"/>
      <c r="J13" s="13">
        <f t="shared" si="0"/>
        <v>26.47</v>
      </c>
    </row>
    <row r="14" s="6" customFormat="1" spans="1:10">
      <c r="A14" s="14" t="s">
        <v>39</v>
      </c>
      <c r="B14" s="14" t="s">
        <v>40</v>
      </c>
      <c r="C14" s="14" t="s">
        <v>35</v>
      </c>
      <c r="D14" s="10" t="s">
        <v>36</v>
      </c>
      <c r="E14" s="10">
        <v>1</v>
      </c>
      <c r="F14" s="10">
        <v>100</v>
      </c>
      <c r="G14" s="10">
        <v>92.5</v>
      </c>
      <c r="H14" s="10">
        <v>192.5</v>
      </c>
      <c r="I14" s="13"/>
      <c r="J14" s="13">
        <f t="shared" si="0"/>
        <v>25.67</v>
      </c>
    </row>
    <row r="15" s="6" customFormat="1" spans="1:10">
      <c r="A15" s="14" t="s">
        <v>41</v>
      </c>
      <c r="B15" s="14" t="s">
        <v>42</v>
      </c>
      <c r="C15" s="14" t="s">
        <v>43</v>
      </c>
      <c r="D15" s="10" t="s">
        <v>44</v>
      </c>
      <c r="E15" s="10">
        <v>1</v>
      </c>
      <c r="F15" s="10">
        <v>89.5</v>
      </c>
      <c r="G15" s="10">
        <v>84</v>
      </c>
      <c r="H15" s="10">
        <v>173.5</v>
      </c>
      <c r="I15" s="13"/>
      <c r="J15" s="13">
        <f t="shared" si="0"/>
        <v>23.13</v>
      </c>
    </row>
    <row r="16" s="6" customFormat="1" spans="1:10">
      <c r="A16" s="14" t="s">
        <v>45</v>
      </c>
      <c r="B16" s="14" t="s">
        <v>46</v>
      </c>
      <c r="C16" s="14" t="s">
        <v>43</v>
      </c>
      <c r="D16" s="10" t="s">
        <v>44</v>
      </c>
      <c r="E16" s="10">
        <v>1</v>
      </c>
      <c r="F16" s="10">
        <v>69.5</v>
      </c>
      <c r="G16" s="10">
        <v>80.5</v>
      </c>
      <c r="H16" s="10">
        <v>150</v>
      </c>
      <c r="I16" s="13"/>
      <c r="J16" s="13">
        <f t="shared" si="0"/>
        <v>20</v>
      </c>
    </row>
    <row r="17" s="6" customFormat="1" spans="1:10">
      <c r="A17" s="14" t="s">
        <v>47</v>
      </c>
      <c r="B17" s="14" t="s">
        <v>48</v>
      </c>
      <c r="C17" s="14" t="s">
        <v>43</v>
      </c>
      <c r="D17" s="10" t="s">
        <v>44</v>
      </c>
      <c r="E17" s="10">
        <v>1</v>
      </c>
      <c r="F17" s="10">
        <v>95.5</v>
      </c>
      <c r="G17" s="10">
        <v>43.5</v>
      </c>
      <c r="H17" s="10">
        <v>139</v>
      </c>
      <c r="I17" s="13"/>
      <c r="J17" s="13">
        <f t="shared" si="0"/>
        <v>18.53</v>
      </c>
    </row>
    <row r="18" s="6" customFormat="1" spans="1:10">
      <c r="A18" s="14" t="s">
        <v>49</v>
      </c>
      <c r="B18" s="14" t="s">
        <v>50</v>
      </c>
      <c r="C18" s="14" t="s">
        <v>51</v>
      </c>
      <c r="D18" s="10" t="s">
        <v>44</v>
      </c>
      <c r="E18" s="10">
        <v>1</v>
      </c>
      <c r="F18" s="10">
        <v>87.5</v>
      </c>
      <c r="G18" s="10">
        <v>105.5</v>
      </c>
      <c r="H18" s="10">
        <v>193</v>
      </c>
      <c r="I18" s="13"/>
      <c r="J18" s="13">
        <f t="shared" si="0"/>
        <v>25.73</v>
      </c>
    </row>
    <row r="19" s="6" customFormat="1" spans="1:10">
      <c r="A19" s="14" t="s">
        <v>52</v>
      </c>
      <c r="B19" s="14" t="s">
        <v>53</v>
      </c>
      <c r="C19" s="14" t="s">
        <v>51</v>
      </c>
      <c r="D19" s="10" t="s">
        <v>44</v>
      </c>
      <c r="E19" s="10">
        <v>1</v>
      </c>
      <c r="F19" s="10">
        <v>85.5</v>
      </c>
      <c r="G19" s="10">
        <v>78.5</v>
      </c>
      <c r="H19" s="10">
        <v>164</v>
      </c>
      <c r="I19" s="13"/>
      <c r="J19" s="13">
        <f t="shared" si="0"/>
        <v>21.87</v>
      </c>
    </row>
    <row r="20" s="6" customFormat="1" spans="1:10">
      <c r="A20" s="14" t="s">
        <v>54</v>
      </c>
      <c r="B20" s="14" t="s">
        <v>55</v>
      </c>
      <c r="C20" s="14" t="s">
        <v>56</v>
      </c>
      <c r="D20" s="10" t="s">
        <v>44</v>
      </c>
      <c r="E20" s="10">
        <v>1</v>
      </c>
      <c r="F20" s="10">
        <v>60</v>
      </c>
      <c r="G20" s="10">
        <v>85</v>
      </c>
      <c r="H20" s="10">
        <v>145</v>
      </c>
      <c r="I20" s="13"/>
      <c r="J20" s="13">
        <f t="shared" si="0"/>
        <v>19.33</v>
      </c>
    </row>
    <row r="21" s="6" customFormat="1" spans="1:10">
      <c r="A21" s="14" t="s">
        <v>57</v>
      </c>
      <c r="B21" s="14" t="s">
        <v>58</v>
      </c>
      <c r="C21" s="14" t="s">
        <v>59</v>
      </c>
      <c r="D21" s="10" t="s">
        <v>60</v>
      </c>
      <c r="E21" s="10">
        <v>9</v>
      </c>
      <c r="F21" s="10">
        <v>95.5</v>
      </c>
      <c r="G21" s="10">
        <v>112.5</v>
      </c>
      <c r="H21" s="10">
        <v>208</v>
      </c>
      <c r="I21" s="13">
        <v>5</v>
      </c>
      <c r="J21" s="13">
        <f t="shared" ref="J21:J82" si="1">ROUND((H21/3+I21)*0.4,2)</f>
        <v>29.73</v>
      </c>
    </row>
    <row r="22" s="6" customFormat="1" spans="1:10">
      <c r="A22" s="14" t="s">
        <v>61</v>
      </c>
      <c r="B22" s="14" t="s">
        <v>62</v>
      </c>
      <c r="C22" s="14" t="s">
        <v>59</v>
      </c>
      <c r="D22" s="10" t="s">
        <v>60</v>
      </c>
      <c r="E22" s="10">
        <v>9</v>
      </c>
      <c r="F22" s="10">
        <v>102</v>
      </c>
      <c r="G22" s="10">
        <v>115.5</v>
      </c>
      <c r="H22" s="10">
        <v>217.5</v>
      </c>
      <c r="I22" s="13"/>
      <c r="J22" s="13">
        <f t="shared" si="1"/>
        <v>29</v>
      </c>
    </row>
    <row r="23" s="6" customFormat="1" spans="1:10">
      <c r="A23" s="14" t="s">
        <v>63</v>
      </c>
      <c r="B23" s="14" t="s">
        <v>64</v>
      </c>
      <c r="C23" s="14" t="s">
        <v>59</v>
      </c>
      <c r="D23" s="10" t="s">
        <v>60</v>
      </c>
      <c r="E23" s="10">
        <v>9</v>
      </c>
      <c r="F23" s="10">
        <v>104</v>
      </c>
      <c r="G23" s="10">
        <v>110.5</v>
      </c>
      <c r="H23" s="10">
        <v>214.5</v>
      </c>
      <c r="I23" s="13"/>
      <c r="J23" s="13">
        <f t="shared" si="1"/>
        <v>28.6</v>
      </c>
    </row>
    <row r="24" s="6" customFormat="1" spans="1:10">
      <c r="A24" s="14" t="s">
        <v>65</v>
      </c>
      <c r="B24" s="14" t="s">
        <v>66</v>
      </c>
      <c r="C24" s="14" t="s">
        <v>59</v>
      </c>
      <c r="D24" s="10" t="s">
        <v>60</v>
      </c>
      <c r="E24" s="10">
        <v>9</v>
      </c>
      <c r="F24" s="10">
        <v>96.5</v>
      </c>
      <c r="G24" s="10">
        <v>114</v>
      </c>
      <c r="H24" s="10">
        <v>210.5</v>
      </c>
      <c r="I24" s="13"/>
      <c r="J24" s="13">
        <f t="shared" si="1"/>
        <v>28.07</v>
      </c>
    </row>
    <row r="25" s="6" customFormat="1" spans="1:10">
      <c r="A25" s="14" t="s">
        <v>67</v>
      </c>
      <c r="B25" s="14" t="s">
        <v>68</v>
      </c>
      <c r="C25" s="14" t="s">
        <v>59</v>
      </c>
      <c r="D25" s="10" t="s">
        <v>60</v>
      </c>
      <c r="E25" s="10">
        <v>9</v>
      </c>
      <c r="F25" s="10">
        <v>103</v>
      </c>
      <c r="G25" s="10">
        <v>106.5</v>
      </c>
      <c r="H25" s="10">
        <v>209.5</v>
      </c>
      <c r="I25" s="13"/>
      <c r="J25" s="13">
        <f t="shared" si="1"/>
        <v>27.93</v>
      </c>
    </row>
    <row r="26" s="6" customFormat="1" spans="1:10">
      <c r="A26" s="14" t="s">
        <v>69</v>
      </c>
      <c r="B26" s="14" t="s">
        <v>70</v>
      </c>
      <c r="C26" s="14" t="s">
        <v>59</v>
      </c>
      <c r="D26" s="10" t="s">
        <v>60</v>
      </c>
      <c r="E26" s="10">
        <v>9</v>
      </c>
      <c r="F26" s="10">
        <v>106</v>
      </c>
      <c r="G26" s="10">
        <v>102.5</v>
      </c>
      <c r="H26" s="10">
        <v>208.5</v>
      </c>
      <c r="I26" s="13"/>
      <c r="J26" s="13">
        <f t="shared" si="1"/>
        <v>27.8</v>
      </c>
    </row>
    <row r="27" s="6" customFormat="1" spans="1:10">
      <c r="A27" s="14" t="s">
        <v>71</v>
      </c>
      <c r="B27" s="14" t="s">
        <v>72</v>
      </c>
      <c r="C27" s="14" t="s">
        <v>59</v>
      </c>
      <c r="D27" s="10" t="s">
        <v>60</v>
      </c>
      <c r="E27" s="10">
        <v>9</v>
      </c>
      <c r="F27" s="10">
        <v>90</v>
      </c>
      <c r="G27" s="10">
        <v>115</v>
      </c>
      <c r="H27" s="10">
        <v>205</v>
      </c>
      <c r="I27" s="13"/>
      <c r="J27" s="13">
        <f t="shared" si="1"/>
        <v>27.33</v>
      </c>
    </row>
    <row r="28" s="6" customFormat="1" spans="1:10">
      <c r="A28" s="14" t="s">
        <v>73</v>
      </c>
      <c r="B28" s="14" t="s">
        <v>74</v>
      </c>
      <c r="C28" s="14" t="s">
        <v>59</v>
      </c>
      <c r="D28" s="10" t="s">
        <v>60</v>
      </c>
      <c r="E28" s="10">
        <v>9</v>
      </c>
      <c r="F28" s="10">
        <v>98.5</v>
      </c>
      <c r="G28" s="10">
        <v>105</v>
      </c>
      <c r="H28" s="10">
        <v>203.5</v>
      </c>
      <c r="I28" s="13"/>
      <c r="J28" s="13">
        <f t="shared" si="1"/>
        <v>27.13</v>
      </c>
    </row>
    <row r="29" s="6" customFormat="1" spans="1:10">
      <c r="A29" s="14" t="s">
        <v>75</v>
      </c>
      <c r="B29" s="14" t="s">
        <v>76</v>
      </c>
      <c r="C29" s="14" t="s">
        <v>59</v>
      </c>
      <c r="D29" s="10" t="s">
        <v>60</v>
      </c>
      <c r="E29" s="10">
        <v>9</v>
      </c>
      <c r="F29" s="10">
        <v>87.5</v>
      </c>
      <c r="G29" s="10">
        <v>115</v>
      </c>
      <c r="H29" s="10">
        <v>202.5</v>
      </c>
      <c r="I29" s="13"/>
      <c r="J29" s="13">
        <f t="shared" si="1"/>
        <v>27</v>
      </c>
    </row>
    <row r="30" s="6" customFormat="1" spans="1:10">
      <c r="A30" s="14" t="s">
        <v>77</v>
      </c>
      <c r="B30" s="14" t="s">
        <v>78</v>
      </c>
      <c r="C30" s="14" t="s">
        <v>59</v>
      </c>
      <c r="D30" s="10" t="s">
        <v>60</v>
      </c>
      <c r="E30" s="10">
        <v>9</v>
      </c>
      <c r="F30" s="10">
        <v>97</v>
      </c>
      <c r="G30" s="10">
        <v>105.5</v>
      </c>
      <c r="H30" s="10">
        <v>202.5</v>
      </c>
      <c r="I30" s="13"/>
      <c r="J30" s="13">
        <f t="shared" si="1"/>
        <v>27</v>
      </c>
    </row>
    <row r="31" s="6" customFormat="1" spans="1:10">
      <c r="A31" s="14" t="s">
        <v>79</v>
      </c>
      <c r="B31" s="14" t="s">
        <v>80</v>
      </c>
      <c r="C31" s="14" t="s">
        <v>59</v>
      </c>
      <c r="D31" s="10" t="s">
        <v>60</v>
      </c>
      <c r="E31" s="10">
        <v>9</v>
      </c>
      <c r="F31" s="10">
        <v>95</v>
      </c>
      <c r="G31" s="10">
        <v>106</v>
      </c>
      <c r="H31" s="10">
        <v>201</v>
      </c>
      <c r="I31" s="13"/>
      <c r="J31" s="13">
        <f t="shared" si="1"/>
        <v>26.8</v>
      </c>
    </row>
    <row r="32" s="6" customFormat="1" spans="1:10">
      <c r="A32" s="14" t="s">
        <v>81</v>
      </c>
      <c r="B32" s="14" t="s">
        <v>82</v>
      </c>
      <c r="C32" s="14" t="s">
        <v>59</v>
      </c>
      <c r="D32" s="10" t="s">
        <v>60</v>
      </c>
      <c r="E32" s="10">
        <v>9</v>
      </c>
      <c r="F32" s="10">
        <v>109.5</v>
      </c>
      <c r="G32" s="10">
        <v>91.5</v>
      </c>
      <c r="H32" s="10">
        <v>201</v>
      </c>
      <c r="I32" s="13"/>
      <c r="J32" s="13">
        <f t="shared" si="1"/>
        <v>26.8</v>
      </c>
    </row>
    <row r="33" s="6" customFormat="1" spans="1:10">
      <c r="A33" s="14" t="s">
        <v>83</v>
      </c>
      <c r="B33" s="14" t="s">
        <v>84</v>
      </c>
      <c r="C33" s="14" t="s">
        <v>59</v>
      </c>
      <c r="D33" s="10" t="s">
        <v>60</v>
      </c>
      <c r="E33" s="10">
        <v>9</v>
      </c>
      <c r="F33" s="10">
        <v>98</v>
      </c>
      <c r="G33" s="10">
        <v>103</v>
      </c>
      <c r="H33" s="10">
        <v>201</v>
      </c>
      <c r="I33" s="13"/>
      <c r="J33" s="13">
        <f t="shared" si="1"/>
        <v>26.8</v>
      </c>
    </row>
    <row r="34" s="6" customFormat="1" spans="1:10">
      <c r="A34" s="14" t="s">
        <v>85</v>
      </c>
      <c r="B34" s="14" t="s">
        <v>86</v>
      </c>
      <c r="C34" s="14" t="s">
        <v>59</v>
      </c>
      <c r="D34" s="10" t="s">
        <v>60</v>
      </c>
      <c r="E34" s="10">
        <v>9</v>
      </c>
      <c r="F34" s="10">
        <v>91</v>
      </c>
      <c r="G34" s="10">
        <v>109.5</v>
      </c>
      <c r="H34" s="10">
        <v>200.5</v>
      </c>
      <c r="I34" s="13"/>
      <c r="J34" s="13">
        <f t="shared" si="1"/>
        <v>26.73</v>
      </c>
    </row>
    <row r="35" s="6" customFormat="1" spans="1:10">
      <c r="A35" s="14" t="s">
        <v>87</v>
      </c>
      <c r="B35" s="14" t="s">
        <v>88</v>
      </c>
      <c r="C35" s="14" t="s">
        <v>59</v>
      </c>
      <c r="D35" s="10" t="s">
        <v>60</v>
      </c>
      <c r="E35" s="10">
        <v>9</v>
      </c>
      <c r="F35" s="10">
        <v>108</v>
      </c>
      <c r="G35" s="10">
        <v>91.5</v>
      </c>
      <c r="H35" s="10">
        <v>199.5</v>
      </c>
      <c r="I35" s="13"/>
      <c r="J35" s="13">
        <f t="shared" si="1"/>
        <v>26.6</v>
      </c>
    </row>
    <row r="36" s="6" customFormat="1" spans="1:10">
      <c r="A36" s="14" t="s">
        <v>89</v>
      </c>
      <c r="B36" s="14" t="s">
        <v>90</v>
      </c>
      <c r="C36" s="14" t="s">
        <v>59</v>
      </c>
      <c r="D36" s="10" t="s">
        <v>60</v>
      </c>
      <c r="E36" s="10">
        <v>9</v>
      </c>
      <c r="F36" s="10">
        <v>92.5</v>
      </c>
      <c r="G36" s="10">
        <v>107</v>
      </c>
      <c r="H36" s="10">
        <v>199.5</v>
      </c>
      <c r="I36" s="13"/>
      <c r="J36" s="13">
        <f t="shared" si="1"/>
        <v>26.6</v>
      </c>
    </row>
    <row r="37" s="6" customFormat="1" spans="1:10">
      <c r="A37" s="14" t="s">
        <v>91</v>
      </c>
      <c r="B37" s="14" t="s">
        <v>92</v>
      </c>
      <c r="C37" s="14" t="s">
        <v>59</v>
      </c>
      <c r="D37" s="10" t="s">
        <v>60</v>
      </c>
      <c r="E37" s="10">
        <v>9</v>
      </c>
      <c r="F37" s="10">
        <v>87.5</v>
      </c>
      <c r="G37" s="10">
        <v>111</v>
      </c>
      <c r="H37" s="10">
        <v>198.5</v>
      </c>
      <c r="I37" s="13"/>
      <c r="J37" s="13">
        <f t="shared" si="1"/>
        <v>26.47</v>
      </c>
    </row>
    <row r="38" s="6" customFormat="1" spans="1:10">
      <c r="A38" s="14" t="s">
        <v>93</v>
      </c>
      <c r="B38" s="14" t="s">
        <v>94</v>
      </c>
      <c r="C38" s="14" t="s">
        <v>59</v>
      </c>
      <c r="D38" s="10" t="s">
        <v>60</v>
      </c>
      <c r="E38" s="10">
        <v>9</v>
      </c>
      <c r="F38" s="10">
        <v>92.5</v>
      </c>
      <c r="G38" s="10">
        <v>104.5</v>
      </c>
      <c r="H38" s="10">
        <v>197</v>
      </c>
      <c r="I38" s="13"/>
      <c r="J38" s="13">
        <f t="shared" si="1"/>
        <v>26.27</v>
      </c>
    </row>
    <row r="39" s="6" customFormat="1" spans="1:10">
      <c r="A39" s="14" t="s">
        <v>95</v>
      </c>
      <c r="B39" s="14" t="s">
        <v>96</v>
      </c>
      <c r="C39" s="14" t="s">
        <v>59</v>
      </c>
      <c r="D39" s="10" t="s">
        <v>60</v>
      </c>
      <c r="E39" s="10">
        <v>9</v>
      </c>
      <c r="F39" s="10">
        <v>98.5</v>
      </c>
      <c r="G39" s="10">
        <v>97</v>
      </c>
      <c r="H39" s="10">
        <v>195.5</v>
      </c>
      <c r="I39" s="13"/>
      <c r="J39" s="13">
        <f t="shared" si="1"/>
        <v>26.07</v>
      </c>
    </row>
    <row r="40" s="6" customFormat="1" spans="1:10">
      <c r="A40" s="14" t="s">
        <v>97</v>
      </c>
      <c r="B40" s="14" t="s">
        <v>98</v>
      </c>
      <c r="C40" s="14" t="s">
        <v>59</v>
      </c>
      <c r="D40" s="10" t="s">
        <v>60</v>
      </c>
      <c r="E40" s="10">
        <v>9</v>
      </c>
      <c r="F40" s="10">
        <v>77</v>
      </c>
      <c r="G40" s="10">
        <v>118</v>
      </c>
      <c r="H40" s="10">
        <v>195</v>
      </c>
      <c r="I40" s="13"/>
      <c r="J40" s="13">
        <f t="shared" si="1"/>
        <v>26</v>
      </c>
    </row>
    <row r="41" s="6" customFormat="1" spans="1:10">
      <c r="A41" s="14" t="s">
        <v>99</v>
      </c>
      <c r="B41" s="14" t="s">
        <v>100</v>
      </c>
      <c r="C41" s="14" t="s">
        <v>59</v>
      </c>
      <c r="D41" s="10" t="s">
        <v>60</v>
      </c>
      <c r="E41" s="10">
        <v>9</v>
      </c>
      <c r="F41" s="10">
        <v>93</v>
      </c>
      <c r="G41" s="10">
        <v>102</v>
      </c>
      <c r="H41" s="10">
        <v>195</v>
      </c>
      <c r="I41" s="13"/>
      <c r="J41" s="13">
        <f t="shared" si="1"/>
        <v>26</v>
      </c>
    </row>
    <row r="42" s="6" customFormat="1" spans="1:10">
      <c r="A42" s="14" t="s">
        <v>101</v>
      </c>
      <c r="B42" s="14" t="s">
        <v>102</v>
      </c>
      <c r="C42" s="14" t="s">
        <v>59</v>
      </c>
      <c r="D42" s="10" t="s">
        <v>60</v>
      </c>
      <c r="E42" s="10">
        <v>9</v>
      </c>
      <c r="F42" s="10">
        <v>89.5</v>
      </c>
      <c r="G42" s="10">
        <v>105.5</v>
      </c>
      <c r="H42" s="10">
        <v>195</v>
      </c>
      <c r="I42" s="13"/>
      <c r="J42" s="13">
        <f t="shared" si="1"/>
        <v>26</v>
      </c>
    </row>
    <row r="43" s="6" customFormat="1" spans="1:10">
      <c r="A43" s="14" t="s">
        <v>103</v>
      </c>
      <c r="B43" s="14" t="s">
        <v>104</v>
      </c>
      <c r="C43" s="14" t="s">
        <v>59</v>
      </c>
      <c r="D43" s="10" t="s">
        <v>60</v>
      </c>
      <c r="E43" s="10">
        <v>9</v>
      </c>
      <c r="F43" s="10">
        <v>80.5</v>
      </c>
      <c r="G43" s="10">
        <v>114</v>
      </c>
      <c r="H43" s="10">
        <v>194.5</v>
      </c>
      <c r="I43" s="13"/>
      <c r="J43" s="13">
        <f t="shared" si="1"/>
        <v>25.93</v>
      </c>
    </row>
    <row r="44" s="6" customFormat="1" spans="1:10">
      <c r="A44" s="14" t="s">
        <v>105</v>
      </c>
      <c r="B44" s="14" t="s">
        <v>106</v>
      </c>
      <c r="C44" s="14" t="s">
        <v>59</v>
      </c>
      <c r="D44" s="10" t="s">
        <v>60</v>
      </c>
      <c r="E44" s="10">
        <v>9</v>
      </c>
      <c r="F44" s="10">
        <v>87.5</v>
      </c>
      <c r="G44" s="10">
        <v>91.5</v>
      </c>
      <c r="H44" s="10">
        <v>179</v>
      </c>
      <c r="I44" s="13">
        <v>5</v>
      </c>
      <c r="J44" s="13">
        <f t="shared" si="1"/>
        <v>25.87</v>
      </c>
    </row>
    <row r="45" s="6" customFormat="1" spans="1:10">
      <c r="A45" s="14" t="s">
        <v>107</v>
      </c>
      <c r="B45" s="14" t="s">
        <v>108</v>
      </c>
      <c r="C45" s="14" t="s">
        <v>59</v>
      </c>
      <c r="D45" s="10" t="s">
        <v>60</v>
      </c>
      <c r="E45" s="10">
        <v>9</v>
      </c>
      <c r="F45" s="10">
        <v>79.5</v>
      </c>
      <c r="G45" s="10">
        <v>114</v>
      </c>
      <c r="H45" s="10">
        <v>193.5</v>
      </c>
      <c r="I45" s="13"/>
      <c r="J45" s="13">
        <f t="shared" si="1"/>
        <v>25.8</v>
      </c>
    </row>
    <row r="46" s="6" customFormat="1" spans="1:10">
      <c r="A46" s="14" t="s">
        <v>109</v>
      </c>
      <c r="B46" s="14" t="s">
        <v>110</v>
      </c>
      <c r="C46" s="14" t="s">
        <v>59</v>
      </c>
      <c r="D46" s="10" t="s">
        <v>60</v>
      </c>
      <c r="E46" s="10">
        <v>9</v>
      </c>
      <c r="F46" s="10">
        <v>90.5</v>
      </c>
      <c r="G46" s="10">
        <v>103</v>
      </c>
      <c r="H46" s="10">
        <v>193.5</v>
      </c>
      <c r="I46" s="13"/>
      <c r="J46" s="13">
        <f t="shared" si="1"/>
        <v>25.8</v>
      </c>
    </row>
    <row r="47" s="6" customFormat="1" spans="1:10">
      <c r="A47" s="14" t="s">
        <v>111</v>
      </c>
      <c r="B47" s="14" t="s">
        <v>112</v>
      </c>
      <c r="C47" s="14" t="s">
        <v>59</v>
      </c>
      <c r="D47" s="10" t="s">
        <v>60</v>
      </c>
      <c r="E47" s="10">
        <v>9</v>
      </c>
      <c r="F47" s="10">
        <v>90</v>
      </c>
      <c r="G47" s="10">
        <v>103.5</v>
      </c>
      <c r="H47" s="10">
        <v>193.5</v>
      </c>
      <c r="I47" s="13"/>
      <c r="J47" s="13">
        <f t="shared" si="1"/>
        <v>25.8</v>
      </c>
    </row>
    <row r="48" s="6" customFormat="1" spans="1:10">
      <c r="A48" s="14" t="s">
        <v>113</v>
      </c>
      <c r="B48" s="14" t="s">
        <v>114</v>
      </c>
      <c r="C48" s="14" t="s">
        <v>115</v>
      </c>
      <c r="D48" s="10" t="s">
        <v>60</v>
      </c>
      <c r="E48" s="10">
        <v>6</v>
      </c>
      <c r="F48" s="10">
        <v>113</v>
      </c>
      <c r="G48" s="10">
        <v>121</v>
      </c>
      <c r="H48" s="10">
        <v>234</v>
      </c>
      <c r="I48" s="13"/>
      <c r="J48" s="13">
        <f t="shared" ref="J48:J111" si="2">ROUND((H48/3+I48)*0.4,2)</f>
        <v>31.2</v>
      </c>
    </row>
    <row r="49" s="6" customFormat="1" spans="1:10">
      <c r="A49" s="14" t="s">
        <v>116</v>
      </c>
      <c r="B49" s="14" t="s">
        <v>117</v>
      </c>
      <c r="C49" s="14" t="s">
        <v>115</v>
      </c>
      <c r="D49" s="10" t="s">
        <v>60</v>
      </c>
      <c r="E49" s="10">
        <v>6</v>
      </c>
      <c r="F49" s="10">
        <v>118</v>
      </c>
      <c r="G49" s="10">
        <v>112.5</v>
      </c>
      <c r="H49" s="10">
        <v>230.5</v>
      </c>
      <c r="I49" s="13"/>
      <c r="J49" s="13">
        <f t="shared" si="2"/>
        <v>30.73</v>
      </c>
    </row>
    <row r="50" s="6" customFormat="1" spans="1:10">
      <c r="A50" s="14" t="s">
        <v>118</v>
      </c>
      <c r="B50" s="14" t="s">
        <v>119</v>
      </c>
      <c r="C50" s="14" t="s">
        <v>115</v>
      </c>
      <c r="D50" s="10" t="s">
        <v>60</v>
      </c>
      <c r="E50" s="10">
        <v>6</v>
      </c>
      <c r="F50" s="10">
        <v>104.5</v>
      </c>
      <c r="G50" s="10">
        <v>123.5</v>
      </c>
      <c r="H50" s="10">
        <v>228</v>
      </c>
      <c r="I50" s="13"/>
      <c r="J50" s="13">
        <f t="shared" si="2"/>
        <v>30.4</v>
      </c>
    </row>
    <row r="51" s="6" customFormat="1" spans="1:10">
      <c r="A51" s="14" t="s">
        <v>120</v>
      </c>
      <c r="B51" s="14" t="s">
        <v>121</v>
      </c>
      <c r="C51" s="14" t="s">
        <v>115</v>
      </c>
      <c r="D51" s="10" t="s">
        <v>60</v>
      </c>
      <c r="E51" s="10">
        <v>6</v>
      </c>
      <c r="F51" s="10">
        <v>97</v>
      </c>
      <c r="G51" s="10">
        <v>108</v>
      </c>
      <c r="H51" s="10">
        <v>205</v>
      </c>
      <c r="I51" s="13">
        <v>5</v>
      </c>
      <c r="J51" s="13">
        <f t="shared" si="2"/>
        <v>29.33</v>
      </c>
    </row>
    <row r="52" s="6" customFormat="1" spans="1:10">
      <c r="A52" s="14" t="s">
        <v>122</v>
      </c>
      <c r="B52" s="14" t="s">
        <v>123</v>
      </c>
      <c r="C52" s="14" t="s">
        <v>115</v>
      </c>
      <c r="D52" s="10" t="s">
        <v>60</v>
      </c>
      <c r="E52" s="10">
        <v>6</v>
      </c>
      <c r="F52" s="10">
        <v>113.5</v>
      </c>
      <c r="G52" s="10">
        <v>104</v>
      </c>
      <c r="H52" s="10">
        <v>217.5</v>
      </c>
      <c r="I52" s="13"/>
      <c r="J52" s="13">
        <f t="shared" si="2"/>
        <v>29</v>
      </c>
    </row>
    <row r="53" s="6" customFormat="1" spans="1:10">
      <c r="A53" s="14" t="s">
        <v>124</v>
      </c>
      <c r="B53" s="14" t="s">
        <v>125</v>
      </c>
      <c r="C53" s="14" t="s">
        <v>115</v>
      </c>
      <c r="D53" s="10" t="s">
        <v>60</v>
      </c>
      <c r="E53" s="10">
        <v>6</v>
      </c>
      <c r="F53" s="10">
        <v>104.5</v>
      </c>
      <c r="G53" s="10">
        <v>113</v>
      </c>
      <c r="H53" s="10">
        <v>217.5</v>
      </c>
      <c r="I53" s="13"/>
      <c r="J53" s="13">
        <f t="shared" si="2"/>
        <v>29</v>
      </c>
    </row>
    <row r="54" s="6" customFormat="1" spans="1:10">
      <c r="A54" s="14" t="s">
        <v>126</v>
      </c>
      <c r="B54" s="14" t="s">
        <v>127</v>
      </c>
      <c r="C54" s="14" t="s">
        <v>115</v>
      </c>
      <c r="D54" s="10" t="s">
        <v>60</v>
      </c>
      <c r="E54" s="10">
        <v>6</v>
      </c>
      <c r="F54" s="10">
        <v>108.5</v>
      </c>
      <c r="G54" s="10">
        <v>107.5</v>
      </c>
      <c r="H54" s="10">
        <v>216</v>
      </c>
      <c r="I54" s="13"/>
      <c r="J54" s="13">
        <f t="shared" si="2"/>
        <v>28.8</v>
      </c>
    </row>
    <row r="55" s="6" customFormat="1" spans="1:10">
      <c r="A55" s="14" t="s">
        <v>128</v>
      </c>
      <c r="B55" s="14" t="s">
        <v>129</v>
      </c>
      <c r="C55" s="14" t="s">
        <v>115</v>
      </c>
      <c r="D55" s="10" t="s">
        <v>60</v>
      </c>
      <c r="E55" s="10">
        <v>6</v>
      </c>
      <c r="F55" s="10">
        <v>108.5</v>
      </c>
      <c r="G55" s="10">
        <v>106.5</v>
      </c>
      <c r="H55" s="10">
        <v>215</v>
      </c>
      <c r="I55" s="13"/>
      <c r="J55" s="13">
        <f t="shared" si="2"/>
        <v>28.67</v>
      </c>
    </row>
    <row r="56" s="6" customFormat="1" spans="1:10">
      <c r="A56" s="14" t="s">
        <v>130</v>
      </c>
      <c r="B56" s="14" t="s">
        <v>131</v>
      </c>
      <c r="C56" s="14" t="s">
        <v>115</v>
      </c>
      <c r="D56" s="10" t="s">
        <v>60</v>
      </c>
      <c r="E56" s="10">
        <v>6</v>
      </c>
      <c r="F56" s="10">
        <v>93.5</v>
      </c>
      <c r="G56" s="10">
        <v>121.5</v>
      </c>
      <c r="H56" s="10">
        <v>215</v>
      </c>
      <c r="I56" s="13"/>
      <c r="J56" s="13">
        <f t="shared" si="2"/>
        <v>28.67</v>
      </c>
    </row>
    <row r="57" s="6" customFormat="1" spans="1:10">
      <c r="A57" s="14" t="s">
        <v>132</v>
      </c>
      <c r="B57" s="14" t="s">
        <v>133</v>
      </c>
      <c r="C57" s="14" t="s">
        <v>115</v>
      </c>
      <c r="D57" s="10" t="s">
        <v>60</v>
      </c>
      <c r="E57" s="10">
        <v>6</v>
      </c>
      <c r="F57" s="10">
        <v>98.5</v>
      </c>
      <c r="G57" s="10">
        <v>115.5</v>
      </c>
      <c r="H57" s="10">
        <v>214</v>
      </c>
      <c r="I57" s="13"/>
      <c r="J57" s="13">
        <f t="shared" si="2"/>
        <v>28.53</v>
      </c>
    </row>
    <row r="58" s="6" customFormat="1" spans="1:10">
      <c r="A58" s="14" t="s">
        <v>134</v>
      </c>
      <c r="B58" s="14" t="s">
        <v>135</v>
      </c>
      <c r="C58" s="14" t="s">
        <v>115</v>
      </c>
      <c r="D58" s="10" t="s">
        <v>60</v>
      </c>
      <c r="E58" s="10">
        <v>6</v>
      </c>
      <c r="F58" s="10">
        <v>97</v>
      </c>
      <c r="G58" s="10">
        <v>117</v>
      </c>
      <c r="H58" s="10">
        <v>214</v>
      </c>
      <c r="I58" s="13"/>
      <c r="J58" s="13">
        <f t="shared" si="2"/>
        <v>28.53</v>
      </c>
    </row>
    <row r="59" s="6" customFormat="1" spans="1:10">
      <c r="A59" s="14" t="s">
        <v>136</v>
      </c>
      <c r="B59" s="14" t="s">
        <v>137</v>
      </c>
      <c r="C59" s="14" t="s">
        <v>115</v>
      </c>
      <c r="D59" s="10" t="s">
        <v>60</v>
      </c>
      <c r="E59" s="10">
        <v>6</v>
      </c>
      <c r="F59" s="10">
        <v>102.5</v>
      </c>
      <c r="G59" s="10">
        <v>96.5</v>
      </c>
      <c r="H59" s="10">
        <v>199</v>
      </c>
      <c r="I59" s="13">
        <v>5</v>
      </c>
      <c r="J59" s="13">
        <f t="shared" si="2"/>
        <v>28.53</v>
      </c>
    </row>
    <row r="60" s="6" customFormat="1" spans="1:10">
      <c r="A60" s="14" t="s">
        <v>138</v>
      </c>
      <c r="B60" s="14" t="s">
        <v>139</v>
      </c>
      <c r="C60" s="14" t="s">
        <v>115</v>
      </c>
      <c r="D60" s="10" t="s">
        <v>60</v>
      </c>
      <c r="E60" s="10">
        <v>6</v>
      </c>
      <c r="F60" s="10">
        <v>100.5</v>
      </c>
      <c r="G60" s="10">
        <v>111</v>
      </c>
      <c r="H60" s="10">
        <v>211.5</v>
      </c>
      <c r="I60" s="13"/>
      <c r="J60" s="13">
        <f t="shared" si="2"/>
        <v>28.2</v>
      </c>
    </row>
    <row r="61" s="6" customFormat="1" spans="1:10">
      <c r="A61" s="14" t="s">
        <v>140</v>
      </c>
      <c r="B61" s="14" t="s">
        <v>141</v>
      </c>
      <c r="C61" s="14" t="s">
        <v>115</v>
      </c>
      <c r="D61" s="10" t="s">
        <v>60</v>
      </c>
      <c r="E61" s="10">
        <v>6</v>
      </c>
      <c r="F61" s="10">
        <v>95.5</v>
      </c>
      <c r="G61" s="10">
        <v>116</v>
      </c>
      <c r="H61" s="10">
        <v>211.5</v>
      </c>
      <c r="I61" s="13"/>
      <c r="J61" s="13">
        <f t="shared" si="2"/>
        <v>28.2</v>
      </c>
    </row>
    <row r="62" s="6" customFormat="1" spans="1:10">
      <c r="A62" s="14" t="s">
        <v>142</v>
      </c>
      <c r="B62" s="14" t="s">
        <v>143</v>
      </c>
      <c r="C62" s="14" t="s">
        <v>115</v>
      </c>
      <c r="D62" s="10" t="s">
        <v>60</v>
      </c>
      <c r="E62" s="10">
        <v>6</v>
      </c>
      <c r="F62" s="10">
        <v>105.5</v>
      </c>
      <c r="G62" s="10">
        <v>104</v>
      </c>
      <c r="H62" s="10">
        <v>209.5</v>
      </c>
      <c r="I62" s="13"/>
      <c r="J62" s="13">
        <f t="shared" si="2"/>
        <v>27.93</v>
      </c>
    </row>
    <row r="63" s="6" customFormat="1" spans="1:10">
      <c r="A63" s="14" t="s">
        <v>144</v>
      </c>
      <c r="B63" s="14" t="s">
        <v>145</v>
      </c>
      <c r="C63" s="14" t="s">
        <v>115</v>
      </c>
      <c r="D63" s="10" t="s">
        <v>60</v>
      </c>
      <c r="E63" s="10">
        <v>6</v>
      </c>
      <c r="F63" s="10">
        <v>100.5</v>
      </c>
      <c r="G63" s="10">
        <v>108</v>
      </c>
      <c r="H63" s="10">
        <v>208.5</v>
      </c>
      <c r="I63" s="13"/>
      <c r="J63" s="13">
        <f t="shared" si="2"/>
        <v>27.8</v>
      </c>
    </row>
    <row r="64" s="6" customFormat="1" spans="1:10">
      <c r="A64" s="14" t="s">
        <v>146</v>
      </c>
      <c r="B64" s="14" t="s">
        <v>147</v>
      </c>
      <c r="C64" s="14" t="s">
        <v>115</v>
      </c>
      <c r="D64" s="10" t="s">
        <v>60</v>
      </c>
      <c r="E64" s="10">
        <v>6</v>
      </c>
      <c r="F64" s="10">
        <v>99.5</v>
      </c>
      <c r="G64" s="10">
        <v>108.5</v>
      </c>
      <c r="H64" s="10">
        <v>208</v>
      </c>
      <c r="I64" s="13"/>
      <c r="J64" s="13">
        <f t="shared" si="2"/>
        <v>27.73</v>
      </c>
    </row>
    <row r="65" s="6" customFormat="1" spans="1:10">
      <c r="A65" s="14" t="s">
        <v>148</v>
      </c>
      <c r="B65" s="14" t="s">
        <v>149</v>
      </c>
      <c r="C65" s="14" t="s">
        <v>115</v>
      </c>
      <c r="D65" s="10" t="s">
        <v>60</v>
      </c>
      <c r="E65" s="10">
        <v>6</v>
      </c>
      <c r="F65" s="10">
        <v>100.5</v>
      </c>
      <c r="G65" s="10">
        <v>106.5</v>
      </c>
      <c r="H65" s="10">
        <v>207</v>
      </c>
      <c r="I65" s="13"/>
      <c r="J65" s="13">
        <f t="shared" si="2"/>
        <v>27.6</v>
      </c>
    </row>
    <row r="66" s="6" customFormat="1" spans="1:10">
      <c r="A66" s="14" t="s">
        <v>150</v>
      </c>
      <c r="B66" s="14" t="s">
        <v>151</v>
      </c>
      <c r="C66" s="14" t="s">
        <v>152</v>
      </c>
      <c r="D66" s="10" t="s">
        <v>153</v>
      </c>
      <c r="E66" s="10">
        <v>1</v>
      </c>
      <c r="F66" s="10">
        <v>100</v>
      </c>
      <c r="G66" s="10">
        <v>111</v>
      </c>
      <c r="H66" s="10">
        <v>211</v>
      </c>
      <c r="I66" s="13"/>
      <c r="J66" s="13">
        <f t="shared" si="2"/>
        <v>28.13</v>
      </c>
    </row>
    <row r="67" s="6" customFormat="1" spans="1:10">
      <c r="A67" s="14" t="s">
        <v>154</v>
      </c>
      <c r="B67" s="14" t="s">
        <v>155</v>
      </c>
      <c r="C67" s="14" t="s">
        <v>152</v>
      </c>
      <c r="D67" s="10" t="s">
        <v>153</v>
      </c>
      <c r="E67" s="10">
        <v>1</v>
      </c>
      <c r="F67" s="10">
        <v>105</v>
      </c>
      <c r="G67" s="10">
        <v>101</v>
      </c>
      <c r="H67" s="10">
        <v>206</v>
      </c>
      <c r="I67" s="13"/>
      <c r="J67" s="13">
        <f t="shared" si="2"/>
        <v>27.47</v>
      </c>
    </row>
    <row r="68" s="6" customFormat="1" spans="1:10">
      <c r="A68" s="14" t="s">
        <v>156</v>
      </c>
      <c r="B68" s="14" t="s">
        <v>157</v>
      </c>
      <c r="C68" s="14" t="s">
        <v>152</v>
      </c>
      <c r="D68" s="10" t="s">
        <v>153</v>
      </c>
      <c r="E68" s="10">
        <v>1</v>
      </c>
      <c r="F68" s="10">
        <v>102.5</v>
      </c>
      <c r="G68" s="10">
        <v>99.5</v>
      </c>
      <c r="H68" s="10">
        <v>202</v>
      </c>
      <c r="I68" s="13"/>
      <c r="J68" s="13">
        <f t="shared" si="2"/>
        <v>26.93</v>
      </c>
    </row>
    <row r="69" s="6" customFormat="1" spans="1:10">
      <c r="A69" s="14" t="s">
        <v>158</v>
      </c>
      <c r="B69" s="14" t="s">
        <v>159</v>
      </c>
      <c r="C69" s="14" t="s">
        <v>160</v>
      </c>
      <c r="D69" s="10" t="s">
        <v>161</v>
      </c>
      <c r="E69" s="10">
        <v>1</v>
      </c>
      <c r="F69" s="10">
        <v>86</v>
      </c>
      <c r="G69" s="10">
        <v>109.5</v>
      </c>
      <c r="H69" s="10">
        <v>195.5</v>
      </c>
      <c r="I69" s="13"/>
      <c r="J69" s="13">
        <f t="shared" si="2"/>
        <v>26.07</v>
      </c>
    </row>
    <row r="70" s="6" customFormat="1" spans="1:10">
      <c r="A70" s="14" t="s">
        <v>162</v>
      </c>
      <c r="B70" s="14" t="s">
        <v>163</v>
      </c>
      <c r="C70" s="14" t="s">
        <v>160</v>
      </c>
      <c r="D70" s="10" t="s">
        <v>161</v>
      </c>
      <c r="E70" s="10">
        <v>1</v>
      </c>
      <c r="F70" s="10">
        <v>101.5</v>
      </c>
      <c r="G70" s="10">
        <v>90.5</v>
      </c>
      <c r="H70" s="10">
        <v>192</v>
      </c>
      <c r="I70" s="13"/>
      <c r="J70" s="13">
        <f t="shared" si="2"/>
        <v>25.6</v>
      </c>
    </row>
    <row r="71" s="6" customFormat="1" spans="1:10">
      <c r="A71" s="14" t="s">
        <v>164</v>
      </c>
      <c r="B71" s="14" t="s">
        <v>165</v>
      </c>
      <c r="C71" s="14" t="s">
        <v>160</v>
      </c>
      <c r="D71" s="10" t="s">
        <v>161</v>
      </c>
      <c r="E71" s="10">
        <v>1</v>
      </c>
      <c r="F71" s="10">
        <v>94.5</v>
      </c>
      <c r="G71" s="10">
        <v>97.5</v>
      </c>
      <c r="H71" s="10">
        <v>192</v>
      </c>
      <c r="I71" s="13"/>
      <c r="J71" s="13">
        <f t="shared" si="2"/>
        <v>25.6</v>
      </c>
    </row>
    <row r="72" s="6" customFormat="1" spans="1:10">
      <c r="A72" s="14" t="s">
        <v>166</v>
      </c>
      <c r="B72" s="14" t="s">
        <v>167</v>
      </c>
      <c r="C72" s="14" t="s">
        <v>168</v>
      </c>
      <c r="D72" s="10" t="s">
        <v>169</v>
      </c>
      <c r="E72" s="10">
        <v>1</v>
      </c>
      <c r="F72" s="10">
        <v>93.5</v>
      </c>
      <c r="G72" s="10">
        <v>117.5</v>
      </c>
      <c r="H72" s="10">
        <v>211</v>
      </c>
      <c r="I72" s="13"/>
      <c r="J72" s="13">
        <f t="shared" si="2"/>
        <v>28.13</v>
      </c>
    </row>
    <row r="73" s="6" customFormat="1" spans="1:10">
      <c r="A73" s="14" t="s">
        <v>170</v>
      </c>
      <c r="B73" s="14" t="s">
        <v>171</v>
      </c>
      <c r="C73" s="14" t="s">
        <v>168</v>
      </c>
      <c r="D73" s="10" t="s">
        <v>169</v>
      </c>
      <c r="E73" s="10">
        <v>1</v>
      </c>
      <c r="F73" s="10">
        <v>107</v>
      </c>
      <c r="G73" s="10">
        <v>103</v>
      </c>
      <c r="H73" s="10">
        <v>210</v>
      </c>
      <c r="I73" s="13"/>
      <c r="J73" s="13">
        <f t="shared" si="2"/>
        <v>28</v>
      </c>
    </row>
    <row r="74" s="6" customFormat="1" spans="1:10">
      <c r="A74" s="14" t="s">
        <v>172</v>
      </c>
      <c r="B74" s="14" t="s">
        <v>173</v>
      </c>
      <c r="C74" s="14" t="s">
        <v>168</v>
      </c>
      <c r="D74" s="10" t="s">
        <v>169</v>
      </c>
      <c r="E74" s="10">
        <v>1</v>
      </c>
      <c r="F74" s="10">
        <v>104</v>
      </c>
      <c r="G74" s="10">
        <v>105</v>
      </c>
      <c r="H74" s="10">
        <v>209</v>
      </c>
      <c r="I74" s="13"/>
      <c r="J74" s="13">
        <f t="shared" si="2"/>
        <v>27.87</v>
      </c>
    </row>
    <row r="75" s="6" customFormat="1" spans="1:10">
      <c r="A75" s="14" t="s">
        <v>174</v>
      </c>
      <c r="B75" s="14" t="s">
        <v>175</v>
      </c>
      <c r="C75" s="14" t="s">
        <v>176</v>
      </c>
      <c r="D75" s="10" t="s">
        <v>177</v>
      </c>
      <c r="E75" s="10">
        <v>1</v>
      </c>
      <c r="F75" s="10">
        <v>117</v>
      </c>
      <c r="G75" s="10">
        <v>116.5</v>
      </c>
      <c r="H75" s="10">
        <v>233.5</v>
      </c>
      <c r="I75" s="13"/>
      <c r="J75" s="13">
        <f t="shared" si="2"/>
        <v>31.13</v>
      </c>
    </row>
    <row r="76" s="6" customFormat="1" spans="1:10">
      <c r="A76" s="14" t="s">
        <v>178</v>
      </c>
      <c r="B76" s="14" t="s">
        <v>179</v>
      </c>
      <c r="C76" s="14" t="s">
        <v>176</v>
      </c>
      <c r="D76" s="10" t="s">
        <v>177</v>
      </c>
      <c r="E76" s="10">
        <v>1</v>
      </c>
      <c r="F76" s="10">
        <v>98.5</v>
      </c>
      <c r="G76" s="10">
        <v>113</v>
      </c>
      <c r="H76" s="10">
        <v>211.5</v>
      </c>
      <c r="I76" s="13"/>
      <c r="J76" s="13">
        <f t="shared" si="2"/>
        <v>28.2</v>
      </c>
    </row>
    <row r="77" s="6" customFormat="1" spans="1:10">
      <c r="A77" s="14" t="s">
        <v>180</v>
      </c>
      <c r="B77" s="14" t="s">
        <v>181</v>
      </c>
      <c r="C77" s="14" t="s">
        <v>176</v>
      </c>
      <c r="D77" s="10" t="s">
        <v>177</v>
      </c>
      <c r="E77" s="10">
        <v>1</v>
      </c>
      <c r="F77" s="10">
        <v>102</v>
      </c>
      <c r="G77" s="10">
        <v>105</v>
      </c>
      <c r="H77" s="10">
        <v>207</v>
      </c>
      <c r="I77" s="13"/>
      <c r="J77" s="13">
        <f t="shared" si="2"/>
        <v>27.6</v>
      </c>
    </row>
    <row r="78" s="6" customFormat="1" spans="1:10">
      <c r="A78" s="14" t="s">
        <v>182</v>
      </c>
      <c r="B78" s="14" t="s">
        <v>183</v>
      </c>
      <c r="C78" s="14" t="s">
        <v>184</v>
      </c>
      <c r="D78" s="10" t="s">
        <v>185</v>
      </c>
      <c r="E78" s="10">
        <v>1</v>
      </c>
      <c r="F78" s="10">
        <v>77.5</v>
      </c>
      <c r="G78" s="10">
        <v>91</v>
      </c>
      <c r="H78" s="10">
        <v>168.5</v>
      </c>
      <c r="I78" s="13"/>
      <c r="J78" s="13">
        <f t="shared" si="2"/>
        <v>22.47</v>
      </c>
    </row>
    <row r="79" s="6" customFormat="1" spans="1:10">
      <c r="A79" s="14" t="s">
        <v>186</v>
      </c>
      <c r="B79" s="14" t="s">
        <v>187</v>
      </c>
      <c r="C79" s="14" t="s">
        <v>184</v>
      </c>
      <c r="D79" s="10" t="s">
        <v>185</v>
      </c>
      <c r="E79" s="10">
        <v>1</v>
      </c>
      <c r="F79" s="10">
        <v>74</v>
      </c>
      <c r="G79" s="10">
        <v>76.5</v>
      </c>
      <c r="H79" s="10">
        <v>150.5</v>
      </c>
      <c r="I79" s="13"/>
      <c r="J79" s="13">
        <f t="shared" si="2"/>
        <v>20.07</v>
      </c>
    </row>
    <row r="80" s="6" customFormat="1" spans="1:10">
      <c r="A80" s="14" t="s">
        <v>188</v>
      </c>
      <c r="B80" s="14" t="s">
        <v>189</v>
      </c>
      <c r="C80" s="14" t="s">
        <v>184</v>
      </c>
      <c r="D80" s="10" t="s">
        <v>185</v>
      </c>
      <c r="E80" s="10">
        <v>1</v>
      </c>
      <c r="F80" s="10">
        <v>69</v>
      </c>
      <c r="G80" s="10">
        <v>74</v>
      </c>
      <c r="H80" s="10">
        <v>143</v>
      </c>
      <c r="I80" s="13"/>
      <c r="J80" s="13">
        <f t="shared" si="2"/>
        <v>19.07</v>
      </c>
    </row>
    <row r="81" s="6" customFormat="1" spans="1:10">
      <c r="A81" s="14" t="s">
        <v>190</v>
      </c>
      <c r="B81" s="14" t="s">
        <v>191</v>
      </c>
      <c r="C81" s="14" t="s">
        <v>192</v>
      </c>
      <c r="D81" s="10" t="s">
        <v>185</v>
      </c>
      <c r="E81" s="10">
        <v>1</v>
      </c>
      <c r="F81" s="10">
        <v>94</v>
      </c>
      <c r="G81" s="10">
        <v>85.5</v>
      </c>
      <c r="H81" s="10">
        <v>179.5</v>
      </c>
      <c r="I81" s="13"/>
      <c r="J81" s="13">
        <f t="shared" si="2"/>
        <v>23.93</v>
      </c>
    </row>
    <row r="82" s="6" customFormat="1" spans="1:10">
      <c r="A82" s="14" t="s">
        <v>193</v>
      </c>
      <c r="B82" s="14" t="s">
        <v>194</v>
      </c>
      <c r="C82" s="14" t="s">
        <v>192</v>
      </c>
      <c r="D82" s="10" t="s">
        <v>185</v>
      </c>
      <c r="E82" s="10">
        <v>1</v>
      </c>
      <c r="F82" s="10">
        <v>73</v>
      </c>
      <c r="G82" s="10">
        <v>77</v>
      </c>
      <c r="H82" s="10">
        <v>150</v>
      </c>
      <c r="I82" s="13"/>
      <c r="J82" s="13">
        <f t="shared" si="2"/>
        <v>20</v>
      </c>
    </row>
    <row r="83" s="6" customFormat="1" spans="1:10">
      <c r="A83" s="14" t="s">
        <v>195</v>
      </c>
      <c r="B83" s="14" t="s">
        <v>196</v>
      </c>
      <c r="C83" s="14" t="s">
        <v>192</v>
      </c>
      <c r="D83" s="10" t="s">
        <v>185</v>
      </c>
      <c r="E83" s="10">
        <v>1</v>
      </c>
      <c r="F83" s="10">
        <v>61.5</v>
      </c>
      <c r="G83" s="10">
        <v>48</v>
      </c>
      <c r="H83" s="10">
        <v>109.5</v>
      </c>
      <c r="I83" s="13"/>
      <c r="J83" s="13">
        <f t="shared" si="2"/>
        <v>14.6</v>
      </c>
    </row>
    <row r="84" s="6" customFormat="1" spans="1:10">
      <c r="A84" s="14" t="s">
        <v>197</v>
      </c>
      <c r="B84" s="14" t="s">
        <v>198</v>
      </c>
      <c r="C84" s="14" t="s">
        <v>199</v>
      </c>
      <c r="D84" s="10" t="s">
        <v>200</v>
      </c>
      <c r="E84" s="10">
        <v>1</v>
      </c>
      <c r="F84" s="10">
        <v>83.5</v>
      </c>
      <c r="G84" s="10">
        <v>92</v>
      </c>
      <c r="H84" s="10">
        <v>175.5</v>
      </c>
      <c r="I84" s="13"/>
      <c r="J84" s="13">
        <f t="shared" si="2"/>
        <v>23.4</v>
      </c>
    </row>
    <row r="85" s="6" customFormat="1" spans="1:10">
      <c r="A85" s="14" t="s">
        <v>201</v>
      </c>
      <c r="B85" s="14" t="s">
        <v>202</v>
      </c>
      <c r="C85" s="14" t="s">
        <v>199</v>
      </c>
      <c r="D85" s="10" t="s">
        <v>200</v>
      </c>
      <c r="E85" s="10">
        <v>1</v>
      </c>
      <c r="F85" s="10">
        <v>107.5</v>
      </c>
      <c r="G85" s="10">
        <v>65</v>
      </c>
      <c r="H85" s="10">
        <v>172.5</v>
      </c>
      <c r="I85" s="13"/>
      <c r="J85" s="13">
        <f t="shared" si="2"/>
        <v>23</v>
      </c>
    </row>
    <row r="86" s="6" customFormat="1" spans="1:10">
      <c r="A86" s="14" t="s">
        <v>203</v>
      </c>
      <c r="B86" s="14" t="s">
        <v>204</v>
      </c>
      <c r="C86" s="14" t="s">
        <v>199</v>
      </c>
      <c r="D86" s="10" t="s">
        <v>200</v>
      </c>
      <c r="E86" s="10">
        <v>1</v>
      </c>
      <c r="F86" s="10">
        <v>69.5</v>
      </c>
      <c r="G86" s="10">
        <v>77</v>
      </c>
      <c r="H86" s="10">
        <v>146.5</v>
      </c>
      <c r="I86" s="13"/>
      <c r="J86" s="13">
        <f t="shared" si="2"/>
        <v>19.53</v>
      </c>
    </row>
    <row r="87" s="6" customFormat="1" spans="1:10">
      <c r="A87" s="14" t="s">
        <v>205</v>
      </c>
      <c r="B87" s="14" t="s">
        <v>206</v>
      </c>
      <c r="C87" s="14" t="s">
        <v>207</v>
      </c>
      <c r="D87" s="10" t="s">
        <v>208</v>
      </c>
      <c r="E87" s="10">
        <v>1</v>
      </c>
      <c r="F87" s="10">
        <v>89.5</v>
      </c>
      <c r="G87" s="10">
        <v>89.5</v>
      </c>
      <c r="H87" s="10">
        <v>179</v>
      </c>
      <c r="I87" s="13"/>
      <c r="J87" s="13">
        <f t="shared" si="2"/>
        <v>23.87</v>
      </c>
    </row>
    <row r="88" s="6" customFormat="1" spans="1:10">
      <c r="A88" s="14" t="s">
        <v>209</v>
      </c>
      <c r="B88" s="14" t="s">
        <v>210</v>
      </c>
      <c r="C88" s="14" t="s">
        <v>207</v>
      </c>
      <c r="D88" s="10" t="s">
        <v>208</v>
      </c>
      <c r="E88" s="10">
        <v>1</v>
      </c>
      <c r="F88" s="10">
        <v>73.5</v>
      </c>
      <c r="G88" s="10">
        <v>70.5</v>
      </c>
      <c r="H88" s="10">
        <v>144</v>
      </c>
      <c r="I88" s="13"/>
      <c r="J88" s="13">
        <f t="shared" si="2"/>
        <v>19.2</v>
      </c>
    </row>
    <row r="89" s="6" customFormat="1" spans="1:10">
      <c r="A89" s="14" t="s">
        <v>211</v>
      </c>
      <c r="B89" s="14" t="s">
        <v>212</v>
      </c>
      <c r="C89" s="14" t="s">
        <v>207</v>
      </c>
      <c r="D89" s="10" t="s">
        <v>208</v>
      </c>
      <c r="E89" s="10">
        <v>1</v>
      </c>
      <c r="F89" s="10">
        <v>68.5</v>
      </c>
      <c r="G89" s="10">
        <v>75</v>
      </c>
      <c r="H89" s="10">
        <v>143.5</v>
      </c>
      <c r="I89" s="13"/>
      <c r="J89" s="13">
        <f t="shared" si="2"/>
        <v>19.13</v>
      </c>
    </row>
    <row r="90" s="6" customFormat="1" spans="1:10">
      <c r="A90" s="14" t="s">
        <v>213</v>
      </c>
      <c r="B90" s="14" t="s">
        <v>214</v>
      </c>
      <c r="C90" s="14" t="s">
        <v>215</v>
      </c>
      <c r="D90" s="10" t="s">
        <v>216</v>
      </c>
      <c r="E90" s="10">
        <v>1</v>
      </c>
      <c r="F90" s="10">
        <v>89</v>
      </c>
      <c r="G90" s="10">
        <v>112</v>
      </c>
      <c r="H90" s="10">
        <v>201</v>
      </c>
      <c r="I90" s="13"/>
      <c r="J90" s="13">
        <f t="shared" si="2"/>
        <v>26.8</v>
      </c>
    </row>
    <row r="91" s="6" customFormat="1" spans="1:10">
      <c r="A91" s="14" t="s">
        <v>217</v>
      </c>
      <c r="B91" s="14" t="s">
        <v>218</v>
      </c>
      <c r="C91" s="14" t="s">
        <v>215</v>
      </c>
      <c r="D91" s="10" t="s">
        <v>216</v>
      </c>
      <c r="E91" s="10">
        <v>1</v>
      </c>
      <c r="F91" s="10">
        <v>86.5</v>
      </c>
      <c r="G91" s="10">
        <v>100.5</v>
      </c>
      <c r="H91" s="10">
        <v>187</v>
      </c>
      <c r="I91" s="13"/>
      <c r="J91" s="13">
        <f t="shared" si="2"/>
        <v>24.93</v>
      </c>
    </row>
    <row r="92" s="6" customFormat="1" spans="1:10">
      <c r="A92" s="14" t="s">
        <v>219</v>
      </c>
      <c r="B92" s="14" t="s">
        <v>220</v>
      </c>
      <c r="C92" s="14" t="s">
        <v>215</v>
      </c>
      <c r="D92" s="10" t="s">
        <v>216</v>
      </c>
      <c r="E92" s="10">
        <v>1</v>
      </c>
      <c r="F92" s="10">
        <v>80</v>
      </c>
      <c r="G92" s="10">
        <v>89.5</v>
      </c>
      <c r="H92" s="10">
        <v>169.5</v>
      </c>
      <c r="I92" s="13"/>
      <c r="J92" s="13">
        <f t="shared" si="2"/>
        <v>22.6</v>
      </c>
    </row>
    <row r="93" s="6" customFormat="1" spans="1:10">
      <c r="A93" s="14" t="s">
        <v>221</v>
      </c>
      <c r="B93" s="14" t="s">
        <v>222</v>
      </c>
      <c r="C93" s="14" t="s">
        <v>223</v>
      </c>
      <c r="D93" s="10" t="s">
        <v>224</v>
      </c>
      <c r="E93" s="10">
        <v>1</v>
      </c>
      <c r="F93" s="10">
        <v>83.5</v>
      </c>
      <c r="G93" s="10">
        <v>108.5</v>
      </c>
      <c r="H93" s="10">
        <v>192</v>
      </c>
      <c r="I93" s="13"/>
      <c r="J93" s="13">
        <f t="shared" si="2"/>
        <v>25.6</v>
      </c>
    </row>
    <row r="94" s="6" customFormat="1" spans="1:10">
      <c r="A94" s="14" t="s">
        <v>225</v>
      </c>
      <c r="B94" s="14" t="s">
        <v>226</v>
      </c>
      <c r="C94" s="14" t="s">
        <v>223</v>
      </c>
      <c r="D94" s="10" t="s">
        <v>224</v>
      </c>
      <c r="E94" s="10">
        <v>1</v>
      </c>
      <c r="F94" s="10">
        <v>87</v>
      </c>
      <c r="G94" s="10">
        <v>104.5</v>
      </c>
      <c r="H94" s="10">
        <v>191.5</v>
      </c>
      <c r="I94" s="13"/>
      <c r="J94" s="13">
        <f t="shared" si="2"/>
        <v>25.53</v>
      </c>
    </row>
    <row r="95" s="6" customFormat="1" spans="1:10">
      <c r="A95" s="14" t="s">
        <v>227</v>
      </c>
      <c r="B95" s="14" t="s">
        <v>228</v>
      </c>
      <c r="C95" s="14" t="s">
        <v>223</v>
      </c>
      <c r="D95" s="10" t="s">
        <v>224</v>
      </c>
      <c r="E95" s="10">
        <v>1</v>
      </c>
      <c r="F95" s="10">
        <v>85.5</v>
      </c>
      <c r="G95" s="10">
        <v>99</v>
      </c>
      <c r="H95" s="10">
        <v>184.5</v>
      </c>
      <c r="I95" s="13"/>
      <c r="J95" s="13">
        <f t="shared" si="2"/>
        <v>24.6</v>
      </c>
    </row>
    <row r="96" s="6" customFormat="1" spans="1:10">
      <c r="A96" s="14" t="s">
        <v>229</v>
      </c>
      <c r="B96" s="14" t="s">
        <v>230</v>
      </c>
      <c r="C96" s="14" t="s">
        <v>231</v>
      </c>
      <c r="D96" s="10" t="s">
        <v>232</v>
      </c>
      <c r="E96" s="10">
        <v>1</v>
      </c>
      <c r="F96" s="10">
        <v>60</v>
      </c>
      <c r="G96" s="10">
        <v>66</v>
      </c>
      <c r="H96" s="10">
        <v>126</v>
      </c>
      <c r="I96" s="13"/>
      <c r="J96" s="13">
        <f t="shared" si="2"/>
        <v>16.8</v>
      </c>
    </row>
    <row r="97" s="6" customFormat="1" spans="1:10">
      <c r="A97" s="14" t="s">
        <v>233</v>
      </c>
      <c r="B97" s="14" t="s">
        <v>234</v>
      </c>
      <c r="C97" s="14" t="s">
        <v>231</v>
      </c>
      <c r="D97" s="10" t="s">
        <v>232</v>
      </c>
      <c r="E97" s="10">
        <v>1</v>
      </c>
      <c r="F97" s="10">
        <v>61</v>
      </c>
      <c r="G97" s="10">
        <v>41</v>
      </c>
      <c r="H97" s="10">
        <v>102</v>
      </c>
      <c r="I97" s="13"/>
      <c r="J97" s="13">
        <f t="shared" si="2"/>
        <v>13.6</v>
      </c>
    </row>
    <row r="98" s="6" customFormat="1" spans="1:10">
      <c r="A98" s="14" t="s">
        <v>235</v>
      </c>
      <c r="B98" s="14" t="s">
        <v>236</v>
      </c>
      <c r="C98" s="14" t="s">
        <v>231</v>
      </c>
      <c r="D98" s="10" t="s">
        <v>232</v>
      </c>
      <c r="E98" s="10">
        <v>1</v>
      </c>
      <c r="F98" s="10">
        <v>39</v>
      </c>
      <c r="G98" s="10">
        <v>29.5</v>
      </c>
      <c r="H98" s="10">
        <v>68.5</v>
      </c>
      <c r="I98" s="13"/>
      <c r="J98" s="13">
        <f t="shared" si="2"/>
        <v>9.13</v>
      </c>
    </row>
    <row r="99" s="6" customFormat="1" spans="1:10">
      <c r="A99" s="14" t="s">
        <v>237</v>
      </c>
      <c r="B99" s="14" t="s">
        <v>238</v>
      </c>
      <c r="C99" s="14" t="s">
        <v>239</v>
      </c>
      <c r="D99" s="10" t="s">
        <v>240</v>
      </c>
      <c r="E99" s="10">
        <v>1</v>
      </c>
      <c r="F99" s="10">
        <v>74</v>
      </c>
      <c r="G99" s="10">
        <v>47</v>
      </c>
      <c r="H99" s="10">
        <v>121</v>
      </c>
      <c r="I99" s="13"/>
      <c r="J99" s="13">
        <f t="shared" si="2"/>
        <v>16.13</v>
      </c>
    </row>
    <row r="100" s="6" customFormat="1" spans="1:10">
      <c r="A100" s="14" t="s">
        <v>241</v>
      </c>
      <c r="B100" s="14" t="s">
        <v>242</v>
      </c>
      <c r="C100" s="14" t="s">
        <v>239</v>
      </c>
      <c r="D100" s="10" t="s">
        <v>240</v>
      </c>
      <c r="E100" s="10">
        <v>1</v>
      </c>
      <c r="F100" s="10">
        <v>56.5</v>
      </c>
      <c r="G100" s="10">
        <v>45</v>
      </c>
      <c r="H100" s="10">
        <v>101.5</v>
      </c>
      <c r="I100" s="13"/>
      <c r="J100" s="13">
        <f t="shared" si="2"/>
        <v>13.53</v>
      </c>
    </row>
    <row r="101" s="6" customFormat="1" spans="1:10">
      <c r="A101" s="14" t="s">
        <v>243</v>
      </c>
      <c r="B101" s="14" t="s">
        <v>244</v>
      </c>
      <c r="C101" s="14" t="s">
        <v>239</v>
      </c>
      <c r="D101" s="10" t="s">
        <v>240</v>
      </c>
      <c r="E101" s="10">
        <v>1</v>
      </c>
      <c r="F101" s="10">
        <v>55</v>
      </c>
      <c r="G101" s="10">
        <v>44.5</v>
      </c>
      <c r="H101" s="10">
        <v>99.5</v>
      </c>
      <c r="I101" s="13"/>
      <c r="J101" s="13">
        <f t="shared" si="2"/>
        <v>13.27</v>
      </c>
    </row>
    <row r="102" s="7" customFormat="1" spans="1:10">
      <c r="A102" s="14" t="s">
        <v>245</v>
      </c>
      <c r="B102" s="14" t="s">
        <v>246</v>
      </c>
      <c r="C102" s="14" t="s">
        <v>247</v>
      </c>
      <c r="D102" s="10" t="s">
        <v>240</v>
      </c>
      <c r="E102" s="10">
        <v>1</v>
      </c>
      <c r="F102" s="10">
        <v>112</v>
      </c>
      <c r="G102" s="10">
        <v>97</v>
      </c>
      <c r="H102" s="10">
        <v>209</v>
      </c>
      <c r="I102" s="13">
        <v>5</v>
      </c>
      <c r="J102" s="13">
        <f t="shared" ref="J102:J114" si="3">ROUND((H102/3+I102)*0.4,2)</f>
        <v>29.87</v>
      </c>
    </row>
    <row r="103" s="7" customFormat="1" spans="1:10">
      <c r="A103" s="14" t="s">
        <v>248</v>
      </c>
      <c r="B103" s="14" t="s">
        <v>249</v>
      </c>
      <c r="C103" s="14" t="s">
        <v>247</v>
      </c>
      <c r="D103" s="10" t="s">
        <v>240</v>
      </c>
      <c r="E103" s="10">
        <v>1</v>
      </c>
      <c r="F103" s="10">
        <v>89</v>
      </c>
      <c r="G103" s="10">
        <v>103.5</v>
      </c>
      <c r="H103" s="10">
        <v>192.5</v>
      </c>
      <c r="I103" s="13"/>
      <c r="J103" s="13">
        <f t="shared" si="3"/>
        <v>25.67</v>
      </c>
    </row>
    <row r="104" s="7" customFormat="1" spans="1:10">
      <c r="A104" s="14" t="s">
        <v>250</v>
      </c>
      <c r="B104" s="14" t="s">
        <v>251</v>
      </c>
      <c r="C104" s="14" t="s">
        <v>247</v>
      </c>
      <c r="D104" s="10" t="s">
        <v>240</v>
      </c>
      <c r="E104" s="10">
        <v>1</v>
      </c>
      <c r="F104" s="10">
        <v>74</v>
      </c>
      <c r="G104" s="10">
        <v>115</v>
      </c>
      <c r="H104" s="10">
        <v>189</v>
      </c>
      <c r="I104" s="13"/>
      <c r="J104" s="13">
        <f t="shared" si="3"/>
        <v>25.2</v>
      </c>
    </row>
    <row r="105" s="6" customFormat="1" spans="1:10">
      <c r="A105" s="14" t="s">
        <v>252</v>
      </c>
      <c r="B105" s="14" t="s">
        <v>253</v>
      </c>
      <c r="C105" s="14" t="s">
        <v>254</v>
      </c>
      <c r="D105" s="10" t="s">
        <v>255</v>
      </c>
      <c r="E105" s="10">
        <v>1</v>
      </c>
      <c r="F105" s="10">
        <v>87.5</v>
      </c>
      <c r="G105" s="10">
        <v>80.5</v>
      </c>
      <c r="H105" s="10">
        <v>168</v>
      </c>
      <c r="I105" s="13"/>
      <c r="J105" s="13">
        <f t="shared" si="3"/>
        <v>22.4</v>
      </c>
    </row>
    <row r="106" s="6" customFormat="1" spans="1:10">
      <c r="A106" s="14" t="s">
        <v>256</v>
      </c>
      <c r="B106" s="14" t="s">
        <v>257</v>
      </c>
      <c r="C106" s="14" t="s">
        <v>254</v>
      </c>
      <c r="D106" s="10" t="s">
        <v>255</v>
      </c>
      <c r="E106" s="10">
        <v>1</v>
      </c>
      <c r="F106" s="10">
        <v>72</v>
      </c>
      <c r="G106" s="10">
        <v>91</v>
      </c>
      <c r="H106" s="10">
        <v>163</v>
      </c>
      <c r="I106" s="13"/>
      <c r="J106" s="13">
        <f t="shared" si="3"/>
        <v>21.73</v>
      </c>
    </row>
    <row r="107" s="6" customFormat="1" spans="1:10">
      <c r="A107" s="14" t="s">
        <v>258</v>
      </c>
      <c r="B107" s="14" t="s">
        <v>259</v>
      </c>
      <c r="C107" s="14" t="s">
        <v>254</v>
      </c>
      <c r="D107" s="10" t="s">
        <v>255</v>
      </c>
      <c r="E107" s="10">
        <v>1</v>
      </c>
      <c r="F107" s="10">
        <v>66</v>
      </c>
      <c r="G107" s="10">
        <v>76</v>
      </c>
      <c r="H107" s="10">
        <v>142</v>
      </c>
      <c r="I107" s="13"/>
      <c r="J107" s="13">
        <f t="shared" si="3"/>
        <v>18.93</v>
      </c>
    </row>
    <row r="108" s="6" customFormat="1" spans="1:10">
      <c r="A108" s="14" t="s">
        <v>260</v>
      </c>
      <c r="B108" s="14" t="s">
        <v>261</v>
      </c>
      <c r="C108" s="14" t="s">
        <v>262</v>
      </c>
      <c r="D108" s="10" t="s">
        <v>263</v>
      </c>
      <c r="E108" s="10">
        <v>1</v>
      </c>
      <c r="F108" s="10">
        <v>101.5</v>
      </c>
      <c r="G108" s="10">
        <v>101</v>
      </c>
      <c r="H108" s="10">
        <v>202.5</v>
      </c>
      <c r="I108" s="13"/>
      <c r="J108" s="13">
        <f t="shared" si="3"/>
        <v>27</v>
      </c>
    </row>
    <row r="109" s="6" customFormat="1" spans="1:10">
      <c r="A109" s="14" t="s">
        <v>264</v>
      </c>
      <c r="B109" s="14" t="s">
        <v>265</v>
      </c>
      <c r="C109" s="14" t="s">
        <v>262</v>
      </c>
      <c r="D109" s="10" t="s">
        <v>263</v>
      </c>
      <c r="E109" s="10">
        <v>1</v>
      </c>
      <c r="F109" s="10">
        <v>105</v>
      </c>
      <c r="G109" s="10">
        <v>88.5</v>
      </c>
      <c r="H109" s="10">
        <v>193.5</v>
      </c>
      <c r="I109" s="13"/>
      <c r="J109" s="13">
        <f t="shared" si="3"/>
        <v>25.8</v>
      </c>
    </row>
    <row r="110" s="6" customFormat="1" spans="1:10">
      <c r="A110" s="14" t="s">
        <v>266</v>
      </c>
      <c r="B110" s="14" t="s">
        <v>267</v>
      </c>
      <c r="C110" s="14" t="s">
        <v>262</v>
      </c>
      <c r="D110" s="10" t="s">
        <v>263</v>
      </c>
      <c r="E110" s="10">
        <v>1</v>
      </c>
      <c r="F110" s="10">
        <v>89.5</v>
      </c>
      <c r="G110" s="10">
        <v>88</v>
      </c>
      <c r="H110" s="10">
        <v>177.5</v>
      </c>
      <c r="I110" s="13">
        <v>5</v>
      </c>
      <c r="J110" s="13">
        <f t="shared" si="3"/>
        <v>25.67</v>
      </c>
    </row>
    <row r="111" s="6" customFormat="1" spans="1:10">
      <c r="A111" s="14" t="s">
        <v>268</v>
      </c>
      <c r="B111" s="14" t="s">
        <v>269</v>
      </c>
      <c r="C111" s="14" t="s">
        <v>270</v>
      </c>
      <c r="D111" s="10" t="s">
        <v>271</v>
      </c>
      <c r="E111" s="10">
        <v>1</v>
      </c>
      <c r="F111" s="10">
        <v>90.5</v>
      </c>
      <c r="G111" s="10">
        <v>73</v>
      </c>
      <c r="H111" s="10">
        <v>163.5</v>
      </c>
      <c r="I111" s="13"/>
      <c r="J111" s="13">
        <f t="shared" si="3"/>
        <v>21.8</v>
      </c>
    </row>
    <row r="112" s="6" customFormat="1" spans="1:10">
      <c r="A112" s="14" t="s">
        <v>272</v>
      </c>
      <c r="B112" s="14" t="s">
        <v>273</v>
      </c>
      <c r="C112" s="14" t="s">
        <v>270</v>
      </c>
      <c r="D112" s="10" t="s">
        <v>271</v>
      </c>
      <c r="E112" s="10">
        <v>1</v>
      </c>
      <c r="F112" s="10">
        <v>87</v>
      </c>
      <c r="G112" s="10">
        <v>63</v>
      </c>
      <c r="H112" s="10">
        <v>150</v>
      </c>
      <c r="I112" s="13"/>
      <c r="J112" s="13">
        <f t="shared" si="3"/>
        <v>20</v>
      </c>
    </row>
    <row r="113" s="6" customFormat="1" spans="1:10">
      <c r="A113" s="14" t="s">
        <v>274</v>
      </c>
      <c r="B113" s="14" t="s">
        <v>275</v>
      </c>
      <c r="C113" s="14" t="s">
        <v>270</v>
      </c>
      <c r="D113" s="10" t="s">
        <v>271</v>
      </c>
      <c r="E113" s="10">
        <v>1</v>
      </c>
      <c r="F113" s="10">
        <v>67.5</v>
      </c>
      <c r="G113" s="10">
        <v>61.5</v>
      </c>
      <c r="H113" s="10">
        <v>129</v>
      </c>
      <c r="I113" s="13"/>
      <c r="J113" s="13">
        <f t="shared" si="3"/>
        <v>17.2</v>
      </c>
    </row>
    <row r="114" s="6" customFormat="1" spans="1:10">
      <c r="A114" s="14" t="s">
        <v>276</v>
      </c>
      <c r="B114" s="14" t="s">
        <v>277</v>
      </c>
      <c r="C114" s="14" t="s">
        <v>278</v>
      </c>
      <c r="D114" s="10" t="s">
        <v>279</v>
      </c>
      <c r="E114" s="10">
        <v>1</v>
      </c>
      <c r="F114" s="10">
        <v>119.5</v>
      </c>
      <c r="G114" s="10">
        <v>98.5</v>
      </c>
      <c r="H114" s="10">
        <v>218</v>
      </c>
      <c r="I114" s="13"/>
      <c r="J114" s="13">
        <f t="shared" si="3"/>
        <v>29.07</v>
      </c>
    </row>
    <row r="115" s="6" customFormat="1" spans="1:10">
      <c r="A115" s="14" t="s">
        <v>280</v>
      </c>
      <c r="B115" s="14" t="s">
        <v>281</v>
      </c>
      <c r="C115" s="14" t="s">
        <v>278</v>
      </c>
      <c r="D115" s="10" t="s">
        <v>279</v>
      </c>
      <c r="E115" s="10">
        <v>1</v>
      </c>
      <c r="F115" s="10">
        <v>116</v>
      </c>
      <c r="G115" s="10">
        <v>93.5</v>
      </c>
      <c r="H115" s="10">
        <v>209.5</v>
      </c>
      <c r="I115" s="13"/>
      <c r="J115" s="13">
        <f t="shared" ref="J115:J130" si="4">ROUND((H115/3+I115)*0.4,2)</f>
        <v>27.93</v>
      </c>
    </row>
    <row r="116" s="6" customFormat="1" spans="1:10">
      <c r="A116" s="14" t="s">
        <v>282</v>
      </c>
      <c r="B116" s="14" t="s">
        <v>283</v>
      </c>
      <c r="C116" s="14" t="s">
        <v>278</v>
      </c>
      <c r="D116" s="10" t="s">
        <v>279</v>
      </c>
      <c r="E116" s="10">
        <v>1</v>
      </c>
      <c r="F116" s="10">
        <v>96</v>
      </c>
      <c r="G116" s="10">
        <v>113</v>
      </c>
      <c r="H116" s="10">
        <v>209</v>
      </c>
      <c r="I116" s="13"/>
      <c r="J116" s="13">
        <f t="shared" si="4"/>
        <v>27.87</v>
      </c>
    </row>
    <row r="117" s="6" customFormat="1" spans="1:10">
      <c r="A117" s="14" t="s">
        <v>284</v>
      </c>
      <c r="B117" s="14" t="s">
        <v>285</v>
      </c>
      <c r="C117" s="14" t="s">
        <v>286</v>
      </c>
      <c r="D117" s="10" t="s">
        <v>287</v>
      </c>
      <c r="E117" s="10">
        <v>1</v>
      </c>
      <c r="F117" s="10">
        <v>98.5</v>
      </c>
      <c r="G117" s="10">
        <v>89.5</v>
      </c>
      <c r="H117" s="10">
        <v>188</v>
      </c>
      <c r="I117" s="13"/>
      <c r="J117" s="13">
        <f t="shared" si="4"/>
        <v>25.07</v>
      </c>
    </row>
    <row r="118" s="6" customFormat="1" spans="1:10">
      <c r="A118" s="14" t="s">
        <v>288</v>
      </c>
      <c r="B118" s="14" t="s">
        <v>289</v>
      </c>
      <c r="C118" s="14" t="s">
        <v>286</v>
      </c>
      <c r="D118" s="10" t="s">
        <v>287</v>
      </c>
      <c r="E118" s="10">
        <v>1</v>
      </c>
      <c r="F118" s="10">
        <v>98.5</v>
      </c>
      <c r="G118" s="10">
        <v>80</v>
      </c>
      <c r="H118" s="10">
        <v>178.5</v>
      </c>
      <c r="I118" s="13"/>
      <c r="J118" s="13">
        <f t="shared" si="4"/>
        <v>23.8</v>
      </c>
    </row>
    <row r="119" s="6" customFormat="1" spans="1:10">
      <c r="A119" s="14" t="s">
        <v>290</v>
      </c>
      <c r="B119" s="14" t="s">
        <v>291</v>
      </c>
      <c r="C119" s="14" t="s">
        <v>286</v>
      </c>
      <c r="D119" s="10" t="s">
        <v>287</v>
      </c>
      <c r="E119" s="10">
        <v>1</v>
      </c>
      <c r="F119" s="10">
        <v>97.5</v>
      </c>
      <c r="G119" s="10">
        <v>53.5</v>
      </c>
      <c r="H119" s="10">
        <v>151</v>
      </c>
      <c r="I119" s="13"/>
      <c r="J119" s="13">
        <f t="shared" si="4"/>
        <v>20.13</v>
      </c>
    </row>
    <row r="120" s="6" customFormat="1" spans="1:10">
      <c r="A120" s="14" t="s">
        <v>292</v>
      </c>
      <c r="B120" s="14" t="s">
        <v>293</v>
      </c>
      <c r="C120" s="14" t="s">
        <v>294</v>
      </c>
      <c r="D120" s="10" t="s">
        <v>295</v>
      </c>
      <c r="E120" s="10">
        <v>1</v>
      </c>
      <c r="F120" s="10">
        <v>97.5</v>
      </c>
      <c r="G120" s="10">
        <v>93</v>
      </c>
      <c r="H120" s="10">
        <v>190.5</v>
      </c>
      <c r="I120" s="13">
        <v>5</v>
      </c>
      <c r="J120" s="13">
        <f t="shared" si="4"/>
        <v>27.4</v>
      </c>
    </row>
    <row r="121" s="6" customFormat="1" spans="1:10">
      <c r="A121" s="14" t="s">
        <v>296</v>
      </c>
      <c r="B121" s="14" t="s">
        <v>297</v>
      </c>
      <c r="C121" s="14" t="s">
        <v>294</v>
      </c>
      <c r="D121" s="10" t="s">
        <v>295</v>
      </c>
      <c r="E121" s="10">
        <v>1</v>
      </c>
      <c r="F121" s="10">
        <v>99.5</v>
      </c>
      <c r="G121" s="10">
        <v>82</v>
      </c>
      <c r="H121" s="10">
        <v>181.5</v>
      </c>
      <c r="I121" s="13"/>
      <c r="J121" s="13">
        <f t="shared" si="4"/>
        <v>24.2</v>
      </c>
    </row>
    <row r="122" s="6" customFormat="1" spans="1:10">
      <c r="A122" s="14" t="s">
        <v>298</v>
      </c>
      <c r="B122" s="14" t="s">
        <v>299</v>
      </c>
      <c r="C122" s="14" t="s">
        <v>294</v>
      </c>
      <c r="D122" s="10" t="s">
        <v>295</v>
      </c>
      <c r="E122" s="10">
        <v>1</v>
      </c>
      <c r="F122" s="10">
        <v>92</v>
      </c>
      <c r="G122" s="10">
        <v>87</v>
      </c>
      <c r="H122" s="10">
        <v>179</v>
      </c>
      <c r="I122" s="13"/>
      <c r="J122" s="13">
        <f t="shared" si="4"/>
        <v>23.87</v>
      </c>
    </row>
    <row r="123" s="6" customFormat="1" spans="1:10">
      <c r="A123" s="14" t="s">
        <v>300</v>
      </c>
      <c r="B123" s="14" t="s">
        <v>301</v>
      </c>
      <c r="C123" s="14" t="s">
        <v>302</v>
      </c>
      <c r="D123" s="10" t="s">
        <v>303</v>
      </c>
      <c r="E123" s="10">
        <v>1</v>
      </c>
      <c r="F123" s="10">
        <v>102.5</v>
      </c>
      <c r="G123" s="10">
        <v>101.5</v>
      </c>
      <c r="H123" s="10">
        <v>204</v>
      </c>
      <c r="I123" s="13"/>
      <c r="J123" s="13">
        <f t="shared" si="4"/>
        <v>27.2</v>
      </c>
    </row>
    <row r="124" s="6" customFormat="1" spans="1:10">
      <c r="A124" s="14" t="s">
        <v>304</v>
      </c>
      <c r="B124" s="14" t="s">
        <v>305</v>
      </c>
      <c r="C124" s="14" t="s">
        <v>302</v>
      </c>
      <c r="D124" s="10" t="s">
        <v>303</v>
      </c>
      <c r="E124" s="10">
        <v>1</v>
      </c>
      <c r="F124" s="10">
        <v>72</v>
      </c>
      <c r="G124" s="10">
        <v>83.5</v>
      </c>
      <c r="H124" s="10">
        <v>155.5</v>
      </c>
      <c r="I124" s="13"/>
      <c r="J124" s="13">
        <f t="shared" si="4"/>
        <v>20.73</v>
      </c>
    </row>
    <row r="125" s="6" customFormat="1" spans="1:10">
      <c r="A125" s="14" t="s">
        <v>306</v>
      </c>
      <c r="B125" s="14" t="s">
        <v>307</v>
      </c>
      <c r="C125" s="14" t="s">
        <v>308</v>
      </c>
      <c r="D125" s="10" t="s">
        <v>309</v>
      </c>
      <c r="E125" s="10">
        <v>1</v>
      </c>
      <c r="F125" s="10">
        <v>84</v>
      </c>
      <c r="G125" s="10">
        <v>100</v>
      </c>
      <c r="H125" s="10">
        <v>184</v>
      </c>
      <c r="I125" s="13"/>
      <c r="J125" s="13">
        <f t="shared" si="4"/>
        <v>24.53</v>
      </c>
    </row>
    <row r="126" s="6" customFormat="1" spans="1:10">
      <c r="A126" s="14" t="s">
        <v>310</v>
      </c>
      <c r="B126" s="14" t="s">
        <v>311</v>
      </c>
      <c r="C126" s="14" t="s">
        <v>308</v>
      </c>
      <c r="D126" s="10" t="s">
        <v>309</v>
      </c>
      <c r="E126" s="10">
        <v>1</v>
      </c>
      <c r="F126" s="10">
        <v>67.5</v>
      </c>
      <c r="G126" s="10">
        <v>77</v>
      </c>
      <c r="H126" s="10">
        <v>144.5</v>
      </c>
      <c r="I126" s="13"/>
      <c r="J126" s="13">
        <f t="shared" si="4"/>
        <v>19.27</v>
      </c>
    </row>
    <row r="127" s="6" customFormat="1" spans="1:10">
      <c r="A127" s="14" t="s">
        <v>312</v>
      </c>
      <c r="B127" s="14" t="s">
        <v>313</v>
      </c>
      <c r="C127" s="14" t="s">
        <v>308</v>
      </c>
      <c r="D127" s="10" t="s">
        <v>309</v>
      </c>
      <c r="E127" s="10">
        <v>1</v>
      </c>
      <c r="F127" s="10">
        <v>64</v>
      </c>
      <c r="G127" s="10">
        <v>64.5</v>
      </c>
      <c r="H127" s="10">
        <v>128.5</v>
      </c>
      <c r="I127" s="13">
        <v>5</v>
      </c>
      <c r="J127" s="13">
        <f t="shared" si="4"/>
        <v>19.13</v>
      </c>
    </row>
    <row r="128" s="6" customFormat="1" spans="1:10">
      <c r="A128" s="14" t="s">
        <v>314</v>
      </c>
      <c r="B128" s="14" t="s">
        <v>315</v>
      </c>
      <c r="C128" s="14" t="s">
        <v>316</v>
      </c>
      <c r="D128" s="10" t="s">
        <v>309</v>
      </c>
      <c r="E128" s="10">
        <v>1</v>
      </c>
      <c r="F128" s="10">
        <v>104</v>
      </c>
      <c r="G128" s="10">
        <v>66</v>
      </c>
      <c r="H128" s="10">
        <v>170</v>
      </c>
      <c r="I128" s="13">
        <v>5</v>
      </c>
      <c r="J128" s="13">
        <f t="shared" si="4"/>
        <v>24.67</v>
      </c>
    </row>
    <row r="129" s="6" customFormat="1" spans="1:10">
      <c r="A129" s="14" t="s">
        <v>317</v>
      </c>
      <c r="B129" s="14" t="s">
        <v>318</v>
      </c>
      <c r="C129" s="14" t="s">
        <v>316</v>
      </c>
      <c r="D129" s="10" t="s">
        <v>309</v>
      </c>
      <c r="E129" s="10">
        <v>1</v>
      </c>
      <c r="F129" s="10">
        <v>86.5</v>
      </c>
      <c r="G129" s="10">
        <v>94</v>
      </c>
      <c r="H129" s="10">
        <v>180.5</v>
      </c>
      <c r="I129" s="13"/>
      <c r="J129" s="13">
        <f t="shared" si="4"/>
        <v>24.07</v>
      </c>
    </row>
    <row r="130" s="6" customFormat="1" spans="1:10">
      <c r="A130" s="14" t="s">
        <v>319</v>
      </c>
      <c r="B130" s="14" t="s">
        <v>320</v>
      </c>
      <c r="C130" s="14" t="s">
        <v>316</v>
      </c>
      <c r="D130" s="10" t="s">
        <v>309</v>
      </c>
      <c r="E130" s="10">
        <v>1</v>
      </c>
      <c r="F130" s="10">
        <v>73.5</v>
      </c>
      <c r="G130" s="10">
        <v>95</v>
      </c>
      <c r="H130" s="10">
        <v>168.5</v>
      </c>
      <c r="I130" s="13"/>
      <c r="J130" s="13">
        <f t="shared" si="4"/>
        <v>22.47</v>
      </c>
    </row>
    <row r="131" s="6" customFormat="1" spans="1:10">
      <c r="A131" s="14" t="s">
        <v>321</v>
      </c>
      <c r="B131" s="14" t="s">
        <v>322</v>
      </c>
      <c r="C131" s="14" t="s">
        <v>323</v>
      </c>
      <c r="D131" s="10" t="s">
        <v>324</v>
      </c>
      <c r="E131" s="10">
        <v>1</v>
      </c>
      <c r="F131" s="10">
        <v>96</v>
      </c>
      <c r="G131" s="10">
        <v>113</v>
      </c>
      <c r="H131" s="10">
        <v>209</v>
      </c>
      <c r="I131" s="13"/>
      <c r="J131" s="13">
        <f t="shared" ref="J131:J168" si="5">ROUND((H131/3+I131)*0.4,2)</f>
        <v>27.87</v>
      </c>
    </row>
    <row r="132" s="6" customFormat="1" spans="1:10">
      <c r="A132" s="14" t="s">
        <v>325</v>
      </c>
      <c r="B132" s="14" t="s">
        <v>326</v>
      </c>
      <c r="C132" s="14" t="s">
        <v>323</v>
      </c>
      <c r="D132" s="10" t="s">
        <v>324</v>
      </c>
      <c r="E132" s="10">
        <v>1</v>
      </c>
      <c r="F132" s="10">
        <v>88.5</v>
      </c>
      <c r="G132" s="10">
        <v>93.5</v>
      </c>
      <c r="H132" s="10">
        <v>182</v>
      </c>
      <c r="I132" s="13"/>
      <c r="J132" s="13">
        <f t="shared" si="5"/>
        <v>24.27</v>
      </c>
    </row>
    <row r="133" s="6" customFormat="1" spans="1:10">
      <c r="A133" s="14" t="s">
        <v>327</v>
      </c>
      <c r="B133" s="14" t="s">
        <v>328</v>
      </c>
      <c r="C133" s="14" t="s">
        <v>323</v>
      </c>
      <c r="D133" s="10" t="s">
        <v>324</v>
      </c>
      <c r="E133" s="10">
        <v>1</v>
      </c>
      <c r="F133" s="10">
        <v>87</v>
      </c>
      <c r="G133" s="10">
        <v>92.5</v>
      </c>
      <c r="H133" s="10">
        <v>179.5</v>
      </c>
      <c r="I133" s="13"/>
      <c r="J133" s="13">
        <f t="shared" si="5"/>
        <v>23.93</v>
      </c>
    </row>
    <row r="134" s="6" customFormat="1" spans="1:10">
      <c r="A134" s="14" t="s">
        <v>329</v>
      </c>
      <c r="B134" s="14" t="s">
        <v>330</v>
      </c>
      <c r="C134" s="14" t="s">
        <v>331</v>
      </c>
      <c r="D134" s="10" t="s">
        <v>332</v>
      </c>
      <c r="E134" s="10">
        <v>1</v>
      </c>
      <c r="F134" s="10">
        <v>104.5</v>
      </c>
      <c r="G134" s="10">
        <v>79.5</v>
      </c>
      <c r="H134" s="10">
        <v>184</v>
      </c>
      <c r="I134" s="13"/>
      <c r="J134" s="13">
        <f t="shared" si="5"/>
        <v>24.53</v>
      </c>
    </row>
    <row r="135" s="6" customFormat="1" spans="1:10">
      <c r="A135" s="14" t="s">
        <v>333</v>
      </c>
      <c r="B135" s="14" t="s">
        <v>334</v>
      </c>
      <c r="C135" s="14" t="s">
        <v>331</v>
      </c>
      <c r="D135" s="10" t="s">
        <v>332</v>
      </c>
      <c r="E135" s="10">
        <v>1</v>
      </c>
      <c r="F135" s="10">
        <v>81.5</v>
      </c>
      <c r="G135" s="10">
        <v>78</v>
      </c>
      <c r="H135" s="10">
        <v>159.5</v>
      </c>
      <c r="I135" s="13">
        <v>5</v>
      </c>
      <c r="J135" s="13">
        <f t="shared" si="5"/>
        <v>23.27</v>
      </c>
    </row>
    <row r="136" s="6" customFormat="1" spans="1:10">
      <c r="A136" s="14" t="s">
        <v>335</v>
      </c>
      <c r="B136" s="14" t="s">
        <v>336</v>
      </c>
      <c r="C136" s="14" t="s">
        <v>331</v>
      </c>
      <c r="D136" s="10" t="s">
        <v>332</v>
      </c>
      <c r="E136" s="10">
        <v>1</v>
      </c>
      <c r="F136" s="10">
        <v>72</v>
      </c>
      <c r="G136" s="10">
        <v>88.4</v>
      </c>
      <c r="H136" s="10">
        <v>160.4</v>
      </c>
      <c r="I136" s="13"/>
      <c r="J136" s="13">
        <f t="shared" si="5"/>
        <v>21.39</v>
      </c>
    </row>
    <row r="137" s="6" customFormat="1" spans="1:10">
      <c r="A137" s="14" t="s">
        <v>337</v>
      </c>
      <c r="B137" s="14" t="s">
        <v>338</v>
      </c>
      <c r="C137" s="14" t="s">
        <v>339</v>
      </c>
      <c r="D137" s="10" t="s">
        <v>332</v>
      </c>
      <c r="E137" s="10">
        <v>2</v>
      </c>
      <c r="F137" s="10">
        <v>83</v>
      </c>
      <c r="G137" s="10">
        <v>79.4</v>
      </c>
      <c r="H137" s="10">
        <v>162.4</v>
      </c>
      <c r="I137" s="13"/>
      <c r="J137" s="13">
        <f t="shared" si="5"/>
        <v>21.65</v>
      </c>
    </row>
    <row r="138" s="6" customFormat="1" spans="1:10">
      <c r="A138" s="14" t="s">
        <v>340</v>
      </c>
      <c r="B138" s="14" t="s">
        <v>341</v>
      </c>
      <c r="C138" s="14" t="s">
        <v>339</v>
      </c>
      <c r="D138" s="10" t="s">
        <v>332</v>
      </c>
      <c r="E138" s="10">
        <v>2</v>
      </c>
      <c r="F138" s="10">
        <v>77</v>
      </c>
      <c r="G138" s="10">
        <v>84.8</v>
      </c>
      <c r="H138" s="10">
        <v>161.8</v>
      </c>
      <c r="I138" s="13"/>
      <c r="J138" s="13">
        <f t="shared" si="5"/>
        <v>21.57</v>
      </c>
    </row>
    <row r="139" s="6" customFormat="1" spans="1:10">
      <c r="A139" s="14" t="s">
        <v>342</v>
      </c>
      <c r="B139" s="14" t="s">
        <v>343</v>
      </c>
      <c r="C139" s="14" t="s">
        <v>339</v>
      </c>
      <c r="D139" s="10" t="s">
        <v>332</v>
      </c>
      <c r="E139" s="10">
        <v>2</v>
      </c>
      <c r="F139" s="10">
        <v>79</v>
      </c>
      <c r="G139" s="10">
        <v>76.5</v>
      </c>
      <c r="H139" s="10">
        <v>155.5</v>
      </c>
      <c r="I139" s="13"/>
      <c r="J139" s="13">
        <f t="shared" si="5"/>
        <v>20.73</v>
      </c>
    </row>
    <row r="140" s="6" customFormat="1" spans="1:10">
      <c r="A140" s="14" t="s">
        <v>344</v>
      </c>
      <c r="B140" s="14" t="s">
        <v>345</v>
      </c>
      <c r="C140" s="14" t="s">
        <v>339</v>
      </c>
      <c r="D140" s="10" t="s">
        <v>332</v>
      </c>
      <c r="E140" s="10">
        <v>2</v>
      </c>
      <c r="F140" s="10">
        <v>75.5</v>
      </c>
      <c r="G140" s="10">
        <v>77.2</v>
      </c>
      <c r="H140" s="10">
        <v>152.7</v>
      </c>
      <c r="I140" s="13"/>
      <c r="J140" s="13">
        <f t="shared" si="5"/>
        <v>20.36</v>
      </c>
    </row>
    <row r="141" s="6" customFormat="1" spans="1:10">
      <c r="A141" s="14" t="s">
        <v>346</v>
      </c>
      <c r="B141" s="14" t="s">
        <v>347</v>
      </c>
      <c r="C141" s="14" t="s">
        <v>339</v>
      </c>
      <c r="D141" s="10" t="s">
        <v>332</v>
      </c>
      <c r="E141" s="10">
        <v>2</v>
      </c>
      <c r="F141" s="10">
        <v>74.5</v>
      </c>
      <c r="G141" s="10">
        <v>78.2</v>
      </c>
      <c r="H141" s="10">
        <v>152.7</v>
      </c>
      <c r="I141" s="13"/>
      <c r="J141" s="13">
        <f t="shared" si="5"/>
        <v>20.36</v>
      </c>
    </row>
    <row r="142" s="6" customFormat="1" spans="1:10">
      <c r="A142" s="14" t="s">
        <v>348</v>
      </c>
      <c r="B142" s="14" t="s">
        <v>349</v>
      </c>
      <c r="C142" s="14" t="s">
        <v>339</v>
      </c>
      <c r="D142" s="10" t="s">
        <v>332</v>
      </c>
      <c r="E142" s="10">
        <v>2</v>
      </c>
      <c r="F142" s="10">
        <v>82.5</v>
      </c>
      <c r="G142" s="10">
        <v>69.4</v>
      </c>
      <c r="H142" s="10">
        <v>151.9</v>
      </c>
      <c r="I142" s="13"/>
      <c r="J142" s="13">
        <f t="shared" si="5"/>
        <v>20.25</v>
      </c>
    </row>
    <row r="143" s="6" customFormat="1" spans="1:10">
      <c r="A143" s="14" t="s">
        <v>350</v>
      </c>
      <c r="B143" s="14" t="s">
        <v>351</v>
      </c>
      <c r="C143" s="14" t="s">
        <v>352</v>
      </c>
      <c r="D143" s="10" t="s">
        <v>353</v>
      </c>
      <c r="E143" s="10">
        <v>1</v>
      </c>
      <c r="F143" s="10">
        <v>76</v>
      </c>
      <c r="G143" s="10">
        <v>102</v>
      </c>
      <c r="H143" s="10">
        <v>178</v>
      </c>
      <c r="I143" s="13"/>
      <c r="J143" s="13">
        <f t="shared" si="5"/>
        <v>23.73</v>
      </c>
    </row>
    <row r="144" s="6" customFormat="1" spans="1:10">
      <c r="A144" s="14" t="s">
        <v>354</v>
      </c>
      <c r="B144" s="14" t="s">
        <v>355</v>
      </c>
      <c r="C144" s="14" t="s">
        <v>352</v>
      </c>
      <c r="D144" s="10" t="s">
        <v>353</v>
      </c>
      <c r="E144" s="10">
        <v>1</v>
      </c>
      <c r="F144" s="10">
        <v>86</v>
      </c>
      <c r="G144" s="10">
        <v>91.4</v>
      </c>
      <c r="H144" s="10">
        <v>177.4</v>
      </c>
      <c r="I144" s="13"/>
      <c r="J144" s="13">
        <f t="shared" si="5"/>
        <v>23.65</v>
      </c>
    </row>
    <row r="145" s="6" customFormat="1" spans="1:10">
      <c r="A145" s="14" t="s">
        <v>356</v>
      </c>
      <c r="B145" s="14" t="s">
        <v>357</v>
      </c>
      <c r="C145" s="14" t="s">
        <v>352</v>
      </c>
      <c r="D145" s="10" t="s">
        <v>353</v>
      </c>
      <c r="E145" s="10">
        <v>1</v>
      </c>
      <c r="F145" s="10">
        <v>66.5</v>
      </c>
      <c r="G145" s="10">
        <v>90.2</v>
      </c>
      <c r="H145" s="10">
        <v>156.7</v>
      </c>
      <c r="I145" s="13"/>
      <c r="J145" s="13">
        <f t="shared" si="5"/>
        <v>20.89</v>
      </c>
    </row>
    <row r="146" s="6" customFormat="1" spans="1:10">
      <c r="A146" s="14" t="s">
        <v>358</v>
      </c>
      <c r="B146" s="14" t="s">
        <v>359</v>
      </c>
      <c r="C146" s="14" t="s">
        <v>360</v>
      </c>
      <c r="D146" s="10" t="s">
        <v>361</v>
      </c>
      <c r="E146" s="10">
        <v>1</v>
      </c>
      <c r="F146" s="10">
        <v>98</v>
      </c>
      <c r="G146" s="10">
        <v>89.6</v>
      </c>
      <c r="H146" s="10">
        <v>187.6</v>
      </c>
      <c r="I146" s="13"/>
      <c r="J146" s="13">
        <f t="shared" si="5"/>
        <v>25.01</v>
      </c>
    </row>
    <row r="147" s="6" customFormat="1" spans="1:10">
      <c r="A147" s="14" t="s">
        <v>362</v>
      </c>
      <c r="B147" s="14" t="s">
        <v>363</v>
      </c>
      <c r="C147" s="14" t="s">
        <v>360</v>
      </c>
      <c r="D147" s="10" t="s">
        <v>361</v>
      </c>
      <c r="E147" s="10">
        <v>1</v>
      </c>
      <c r="F147" s="10">
        <v>98</v>
      </c>
      <c r="G147" s="10">
        <v>87.2</v>
      </c>
      <c r="H147" s="10">
        <v>185.2</v>
      </c>
      <c r="I147" s="13"/>
      <c r="J147" s="13">
        <f t="shared" si="5"/>
        <v>24.69</v>
      </c>
    </row>
    <row r="148" s="6" customFormat="1" spans="1:10">
      <c r="A148" s="14" t="s">
        <v>364</v>
      </c>
      <c r="B148" s="14" t="s">
        <v>365</v>
      </c>
      <c r="C148" s="14" t="s">
        <v>360</v>
      </c>
      <c r="D148" s="10" t="s">
        <v>361</v>
      </c>
      <c r="E148" s="10">
        <v>1</v>
      </c>
      <c r="F148" s="10">
        <v>90</v>
      </c>
      <c r="G148" s="10">
        <v>62.2</v>
      </c>
      <c r="H148" s="10">
        <v>152.2</v>
      </c>
      <c r="I148" s="13"/>
      <c r="J148" s="13">
        <f t="shared" si="5"/>
        <v>20.29</v>
      </c>
    </row>
    <row r="149" s="6" customFormat="1" spans="1:10">
      <c r="A149" s="14" t="s">
        <v>366</v>
      </c>
      <c r="B149" s="14" t="s">
        <v>367</v>
      </c>
      <c r="C149" s="14" t="s">
        <v>368</v>
      </c>
      <c r="D149" s="10" t="s">
        <v>369</v>
      </c>
      <c r="E149" s="10">
        <v>1</v>
      </c>
      <c r="F149" s="10">
        <v>91.5</v>
      </c>
      <c r="G149" s="10">
        <v>67.3</v>
      </c>
      <c r="H149" s="10">
        <v>158.8</v>
      </c>
      <c r="I149" s="13">
        <v>5</v>
      </c>
      <c r="J149" s="13">
        <f t="shared" si="5"/>
        <v>23.17</v>
      </c>
    </row>
    <row r="150" s="6" customFormat="1" spans="1:10">
      <c r="A150" s="14" t="s">
        <v>370</v>
      </c>
      <c r="B150" s="14" t="s">
        <v>371</v>
      </c>
      <c r="C150" s="14" t="s">
        <v>368</v>
      </c>
      <c r="D150" s="10" t="s">
        <v>369</v>
      </c>
      <c r="E150" s="10">
        <v>1</v>
      </c>
      <c r="F150" s="10">
        <v>79</v>
      </c>
      <c r="G150" s="10">
        <v>84.6</v>
      </c>
      <c r="H150" s="10">
        <v>163.6</v>
      </c>
      <c r="I150" s="13"/>
      <c r="J150" s="13">
        <f t="shared" si="5"/>
        <v>21.81</v>
      </c>
    </row>
    <row r="151" s="6" customFormat="1" spans="1:10">
      <c r="A151" s="14" t="s">
        <v>372</v>
      </c>
      <c r="B151" s="14" t="s">
        <v>373</v>
      </c>
      <c r="C151" s="14" t="s">
        <v>374</v>
      </c>
      <c r="D151" s="10" t="s">
        <v>369</v>
      </c>
      <c r="E151" s="10">
        <v>1</v>
      </c>
      <c r="F151" s="10">
        <v>81.5</v>
      </c>
      <c r="G151" s="10">
        <v>99.4</v>
      </c>
      <c r="H151" s="10">
        <v>180.9</v>
      </c>
      <c r="I151" s="13"/>
      <c r="J151" s="13">
        <f t="shared" si="5"/>
        <v>24.12</v>
      </c>
    </row>
    <row r="152" s="6" customFormat="1" spans="1:10">
      <c r="A152" s="14" t="s">
        <v>375</v>
      </c>
      <c r="B152" s="14" t="s">
        <v>376</v>
      </c>
      <c r="C152" s="14" t="s">
        <v>374</v>
      </c>
      <c r="D152" s="10" t="s">
        <v>369</v>
      </c>
      <c r="E152" s="10">
        <v>1</v>
      </c>
      <c r="F152" s="10">
        <v>81</v>
      </c>
      <c r="G152" s="10">
        <v>86.5</v>
      </c>
      <c r="H152" s="10">
        <v>167.5</v>
      </c>
      <c r="I152" s="13"/>
      <c r="J152" s="13">
        <f t="shared" si="5"/>
        <v>22.33</v>
      </c>
    </row>
    <row r="153" s="6" customFormat="1" spans="1:10">
      <c r="A153" s="14" t="s">
        <v>377</v>
      </c>
      <c r="B153" s="14" t="s">
        <v>378</v>
      </c>
      <c r="C153" s="14" t="s">
        <v>374</v>
      </c>
      <c r="D153" s="10" t="s">
        <v>369</v>
      </c>
      <c r="E153" s="10">
        <v>1</v>
      </c>
      <c r="F153" s="10">
        <v>68</v>
      </c>
      <c r="G153" s="10">
        <v>90.9</v>
      </c>
      <c r="H153" s="10">
        <v>158.9</v>
      </c>
      <c r="I153" s="13"/>
      <c r="J153" s="13">
        <f t="shared" si="5"/>
        <v>21.19</v>
      </c>
    </row>
    <row r="154" s="6" customFormat="1" spans="1:10">
      <c r="A154" s="14" t="s">
        <v>379</v>
      </c>
      <c r="B154" s="14" t="s">
        <v>380</v>
      </c>
      <c r="C154" s="14" t="s">
        <v>381</v>
      </c>
      <c r="D154" s="10" t="s">
        <v>369</v>
      </c>
      <c r="E154" s="10">
        <v>1</v>
      </c>
      <c r="F154" s="10">
        <v>89.5</v>
      </c>
      <c r="G154" s="10">
        <v>88.9</v>
      </c>
      <c r="H154" s="10">
        <v>178.4</v>
      </c>
      <c r="I154" s="13"/>
      <c r="J154" s="13">
        <f t="shared" si="5"/>
        <v>23.79</v>
      </c>
    </row>
    <row r="155" s="6" customFormat="1" spans="1:10">
      <c r="A155" s="14" t="s">
        <v>382</v>
      </c>
      <c r="B155" s="14" t="s">
        <v>383</v>
      </c>
      <c r="C155" s="14" t="s">
        <v>381</v>
      </c>
      <c r="D155" s="10" t="s">
        <v>369</v>
      </c>
      <c r="E155" s="10">
        <v>1</v>
      </c>
      <c r="F155" s="10">
        <v>98.5</v>
      </c>
      <c r="G155" s="10">
        <v>65.5</v>
      </c>
      <c r="H155" s="10">
        <v>164</v>
      </c>
      <c r="I155" s="13"/>
      <c r="J155" s="13">
        <f t="shared" si="5"/>
        <v>21.87</v>
      </c>
    </row>
    <row r="156" s="6" customFormat="1" spans="1:10">
      <c r="A156" s="14" t="s">
        <v>384</v>
      </c>
      <c r="B156" s="14" t="s">
        <v>385</v>
      </c>
      <c r="C156" s="14" t="s">
        <v>381</v>
      </c>
      <c r="D156" s="10" t="s">
        <v>369</v>
      </c>
      <c r="E156" s="10">
        <v>1</v>
      </c>
      <c r="F156" s="10">
        <v>63.5</v>
      </c>
      <c r="G156" s="10">
        <v>92.1</v>
      </c>
      <c r="H156" s="10">
        <v>155.6</v>
      </c>
      <c r="I156" s="13"/>
      <c r="J156" s="13">
        <f t="shared" si="5"/>
        <v>20.75</v>
      </c>
    </row>
    <row r="157" s="6" customFormat="1" spans="1:10">
      <c r="A157" s="14" t="s">
        <v>386</v>
      </c>
      <c r="B157" s="14" t="s">
        <v>387</v>
      </c>
      <c r="C157" s="14" t="s">
        <v>388</v>
      </c>
      <c r="D157" s="10" t="s">
        <v>389</v>
      </c>
      <c r="E157" s="10">
        <v>1</v>
      </c>
      <c r="F157" s="10">
        <v>67.5</v>
      </c>
      <c r="G157" s="10">
        <v>90.2</v>
      </c>
      <c r="H157" s="10">
        <v>157.7</v>
      </c>
      <c r="I157" s="13"/>
      <c r="J157" s="13">
        <f t="shared" si="5"/>
        <v>21.03</v>
      </c>
    </row>
    <row r="158" s="6" customFormat="1" spans="1:10">
      <c r="A158" s="14" t="s">
        <v>390</v>
      </c>
      <c r="B158" s="14" t="s">
        <v>391</v>
      </c>
      <c r="C158" s="14" t="s">
        <v>388</v>
      </c>
      <c r="D158" s="10" t="s">
        <v>389</v>
      </c>
      <c r="E158" s="10">
        <v>1</v>
      </c>
      <c r="F158" s="10">
        <v>82.5</v>
      </c>
      <c r="G158" s="10">
        <v>65.5</v>
      </c>
      <c r="H158" s="10">
        <v>148</v>
      </c>
      <c r="I158" s="13"/>
      <c r="J158" s="13">
        <f t="shared" si="5"/>
        <v>19.73</v>
      </c>
    </row>
    <row r="159" s="6" customFormat="1" spans="1:10">
      <c r="A159" s="14" t="s">
        <v>392</v>
      </c>
      <c r="B159" s="14" t="s">
        <v>393</v>
      </c>
      <c r="C159" s="14" t="s">
        <v>388</v>
      </c>
      <c r="D159" s="10" t="s">
        <v>389</v>
      </c>
      <c r="E159" s="10">
        <v>1</v>
      </c>
      <c r="F159" s="10">
        <v>84</v>
      </c>
      <c r="G159" s="10">
        <v>60.4</v>
      </c>
      <c r="H159" s="10">
        <v>144.4</v>
      </c>
      <c r="I159" s="13"/>
      <c r="J159" s="13">
        <f t="shared" si="5"/>
        <v>19.25</v>
      </c>
    </row>
    <row r="160" s="6" customFormat="1" spans="1:10">
      <c r="A160" s="14" t="s">
        <v>394</v>
      </c>
      <c r="B160" s="14" t="s">
        <v>395</v>
      </c>
      <c r="C160" s="14" t="s">
        <v>396</v>
      </c>
      <c r="D160" s="10" t="s">
        <v>397</v>
      </c>
      <c r="E160" s="10">
        <v>1</v>
      </c>
      <c r="F160" s="10">
        <v>63.5</v>
      </c>
      <c r="G160" s="10">
        <v>86.2</v>
      </c>
      <c r="H160" s="10">
        <v>149.7</v>
      </c>
      <c r="I160" s="13"/>
      <c r="J160" s="13">
        <f t="shared" si="5"/>
        <v>19.96</v>
      </c>
    </row>
    <row r="161" s="6" customFormat="1" spans="1:10">
      <c r="A161" s="14" t="s">
        <v>398</v>
      </c>
      <c r="B161" s="14" t="s">
        <v>399</v>
      </c>
      <c r="C161" s="14" t="s">
        <v>396</v>
      </c>
      <c r="D161" s="10" t="s">
        <v>397</v>
      </c>
      <c r="E161" s="10">
        <v>1</v>
      </c>
      <c r="F161" s="10">
        <v>70.5</v>
      </c>
      <c r="G161" s="10">
        <v>78.8</v>
      </c>
      <c r="H161" s="10">
        <v>149.3</v>
      </c>
      <c r="I161" s="13"/>
      <c r="J161" s="13">
        <f t="shared" si="5"/>
        <v>19.91</v>
      </c>
    </row>
    <row r="162" s="6" customFormat="1" spans="1:10">
      <c r="A162" s="14" t="s">
        <v>400</v>
      </c>
      <c r="B162" s="14" t="s">
        <v>401</v>
      </c>
      <c r="C162" s="14" t="s">
        <v>396</v>
      </c>
      <c r="D162" s="10" t="s">
        <v>397</v>
      </c>
      <c r="E162" s="10">
        <v>1</v>
      </c>
      <c r="F162" s="10">
        <v>64.5</v>
      </c>
      <c r="G162" s="10">
        <v>78.7</v>
      </c>
      <c r="H162" s="10">
        <v>143.2</v>
      </c>
      <c r="I162" s="13"/>
      <c r="J162" s="13">
        <f t="shared" si="5"/>
        <v>19.09</v>
      </c>
    </row>
    <row r="163" s="6" customFormat="1" spans="1:10">
      <c r="A163" s="14" t="s">
        <v>402</v>
      </c>
      <c r="B163" s="14" t="s">
        <v>403</v>
      </c>
      <c r="C163" s="14" t="s">
        <v>404</v>
      </c>
      <c r="D163" s="10" t="s">
        <v>405</v>
      </c>
      <c r="E163" s="10">
        <v>1</v>
      </c>
      <c r="F163" s="10">
        <v>104</v>
      </c>
      <c r="G163" s="10">
        <v>114.5</v>
      </c>
      <c r="H163" s="10">
        <v>218.5</v>
      </c>
      <c r="I163" s="13"/>
      <c r="J163" s="13">
        <f t="shared" si="5"/>
        <v>29.13</v>
      </c>
    </row>
    <row r="164" s="6" customFormat="1" spans="1:10">
      <c r="A164" s="14" t="s">
        <v>406</v>
      </c>
      <c r="B164" s="14" t="s">
        <v>407</v>
      </c>
      <c r="C164" s="14" t="s">
        <v>404</v>
      </c>
      <c r="D164" s="10" t="s">
        <v>405</v>
      </c>
      <c r="E164" s="10">
        <v>1</v>
      </c>
      <c r="F164" s="10">
        <v>96</v>
      </c>
      <c r="G164" s="10">
        <v>112</v>
      </c>
      <c r="H164" s="10">
        <v>208</v>
      </c>
      <c r="I164" s="13"/>
      <c r="J164" s="13">
        <f t="shared" si="5"/>
        <v>27.73</v>
      </c>
    </row>
    <row r="165" s="6" customFormat="1" spans="1:10">
      <c r="A165" s="14" t="s">
        <v>408</v>
      </c>
      <c r="B165" s="14" t="s">
        <v>409</v>
      </c>
      <c r="C165" s="14" t="s">
        <v>404</v>
      </c>
      <c r="D165" s="10" t="s">
        <v>405</v>
      </c>
      <c r="E165" s="10">
        <v>1</v>
      </c>
      <c r="F165" s="10">
        <v>103.5</v>
      </c>
      <c r="G165" s="10">
        <v>101.5</v>
      </c>
      <c r="H165" s="10">
        <v>205</v>
      </c>
      <c r="I165" s="13"/>
      <c r="J165" s="13">
        <f t="shared" si="5"/>
        <v>27.33</v>
      </c>
    </row>
    <row r="166" s="6" customFormat="1" spans="1:10">
      <c r="A166" s="14" t="s">
        <v>410</v>
      </c>
      <c r="B166" s="14" t="s">
        <v>411</v>
      </c>
      <c r="C166" s="14" t="s">
        <v>412</v>
      </c>
      <c r="D166" s="10" t="s">
        <v>413</v>
      </c>
      <c r="E166" s="10">
        <v>1</v>
      </c>
      <c r="F166" s="10">
        <v>107.5</v>
      </c>
      <c r="G166" s="10">
        <v>115.5</v>
      </c>
      <c r="H166" s="10">
        <v>223</v>
      </c>
      <c r="I166" s="13"/>
      <c r="J166" s="13">
        <f t="shared" si="5"/>
        <v>29.73</v>
      </c>
    </row>
    <row r="167" s="6" customFormat="1" spans="1:10">
      <c r="A167" s="14" t="s">
        <v>414</v>
      </c>
      <c r="B167" s="14" t="s">
        <v>415</v>
      </c>
      <c r="C167" s="14" t="s">
        <v>412</v>
      </c>
      <c r="D167" s="10" t="s">
        <v>413</v>
      </c>
      <c r="E167" s="10">
        <v>1</v>
      </c>
      <c r="F167" s="10">
        <v>103</v>
      </c>
      <c r="G167" s="10">
        <v>116.5</v>
      </c>
      <c r="H167" s="10">
        <v>219.5</v>
      </c>
      <c r="I167" s="13"/>
      <c r="J167" s="13">
        <f t="shared" si="5"/>
        <v>29.27</v>
      </c>
    </row>
    <row r="168" s="6" customFormat="1" spans="1:10">
      <c r="A168" s="14" t="s">
        <v>416</v>
      </c>
      <c r="B168" s="14" t="s">
        <v>417</v>
      </c>
      <c r="C168" s="14" t="s">
        <v>412</v>
      </c>
      <c r="D168" s="10" t="s">
        <v>413</v>
      </c>
      <c r="E168" s="10">
        <v>1</v>
      </c>
      <c r="F168" s="10">
        <v>102</v>
      </c>
      <c r="G168" s="10">
        <v>115.5</v>
      </c>
      <c r="H168" s="10">
        <v>217.5</v>
      </c>
      <c r="I168" s="13"/>
      <c r="J168" s="13">
        <f t="shared" si="5"/>
        <v>29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tabSelected="1" topLeftCell="A7" workbookViewId="0">
      <selection activeCell="A12" sqref="A12"/>
    </sheetView>
  </sheetViews>
  <sheetFormatPr defaultColWidth="9" defaultRowHeight="13.5" outlineLevelCol="1"/>
  <cols>
    <col min="1" max="2" width="31" customWidth="1"/>
  </cols>
  <sheetData>
    <row r="1" ht="41" customHeight="1" spans="1:2">
      <c r="A1" s="1" t="s">
        <v>418</v>
      </c>
      <c r="B1" s="1"/>
    </row>
    <row r="2" ht="36" customHeight="1" spans="1:2">
      <c r="A2" s="2" t="s">
        <v>419</v>
      </c>
      <c r="B2" s="2" t="s">
        <v>420</v>
      </c>
    </row>
    <row r="3" ht="45" customHeight="1" spans="1:2">
      <c r="A3" s="3" t="s">
        <v>421</v>
      </c>
      <c r="B3" s="3" t="s">
        <v>422</v>
      </c>
    </row>
    <row r="4" ht="45" customHeight="1" spans="1:2">
      <c r="A4" s="3" t="s">
        <v>423</v>
      </c>
      <c r="B4" s="3" t="s">
        <v>424</v>
      </c>
    </row>
    <row r="5" ht="45" customHeight="1" spans="1:2">
      <c r="A5" s="3" t="s">
        <v>22</v>
      </c>
      <c r="B5" s="3" t="s">
        <v>425</v>
      </c>
    </row>
    <row r="6" ht="45" customHeight="1" spans="1:2">
      <c r="A6" s="3" t="s">
        <v>426</v>
      </c>
      <c r="B6" s="3" t="s">
        <v>427</v>
      </c>
    </row>
    <row r="7" ht="45" customHeight="1" spans="1:2">
      <c r="A7" s="3" t="s">
        <v>428</v>
      </c>
      <c r="B7" s="3" t="s">
        <v>429</v>
      </c>
    </row>
    <row r="8" ht="45" customHeight="1" spans="1:2">
      <c r="A8" s="3" t="s">
        <v>430</v>
      </c>
      <c r="B8" s="3" t="s">
        <v>431</v>
      </c>
    </row>
    <row r="9" ht="45" customHeight="1" spans="1:2">
      <c r="A9" s="3" t="s">
        <v>432</v>
      </c>
      <c r="B9" s="3" t="s">
        <v>433</v>
      </c>
    </row>
    <row r="10" ht="45" customHeight="1" spans="1:2">
      <c r="A10" s="3" t="s">
        <v>434</v>
      </c>
      <c r="B10" s="3" t="s">
        <v>435</v>
      </c>
    </row>
    <row r="11" ht="45" customHeight="1" spans="1:2">
      <c r="A11" s="3" t="s">
        <v>436</v>
      </c>
      <c r="B11" s="3" t="s">
        <v>437</v>
      </c>
    </row>
    <row r="12" ht="45" customHeight="1" spans="1:2">
      <c r="A12" s="3" t="s">
        <v>438</v>
      </c>
      <c r="B12" s="3" t="s">
        <v>439</v>
      </c>
    </row>
    <row r="13" ht="39" customHeight="1" spans="1:2">
      <c r="A13" s="4" t="s">
        <v>440</v>
      </c>
      <c r="B13" s="4" t="s">
        <v>441</v>
      </c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资格复审人员名单</vt:lpstr>
      <vt:lpstr>咨询电话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子哲</cp:lastModifiedBy>
  <dcterms:created xsi:type="dcterms:W3CDTF">2021-07-05T02:26:00Z</dcterms:created>
  <dcterms:modified xsi:type="dcterms:W3CDTF">2021-07-06T07:37:28Z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11E52B2CCD254DB3905E92322C4514CD</vt:lpwstr>
  </property>
  <property fmtid="{D5CDD505-2E9C-101B-9397-08002B2CF9AE}" pid="3" name="KSOProductBuildVer">
    <vt:lpwstr>2052-11.1.0.10640</vt:lpwstr>
  </property>
</Properties>
</file>