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120" windowWidth="27975" windowHeight="12270"/>
  </bookViews>
  <sheets>
    <sheet name="Sheet1" sheetId="1" r:id="rId1"/>
    <sheet name="Sheet2" sheetId="2" r:id="rId2"/>
    <sheet name="Sheet3" sheetId="3" r:id="rId3"/>
  </sheets>
  <definedNames>
    <definedName name="_xlnm._FilterDatabase" localSheetId="0" hidden="1">Sheet1!$A$3:$M$95</definedName>
    <definedName name="_xlnm.Print_Titles" localSheetId="0">Sheet1!$1:$3</definedName>
  </definedNames>
  <calcPr calcId="124519"/>
</workbook>
</file>

<file path=xl/calcChain.xml><?xml version="1.0" encoding="utf-8"?>
<calcChain xmlns="http://schemas.openxmlformats.org/spreadsheetml/2006/main">
  <c r="K86" i="1"/>
  <c r="K27"/>
  <c r="K5"/>
  <c r="K6"/>
  <c r="K7"/>
  <c r="K8"/>
  <c r="K9"/>
  <c r="K10"/>
  <c r="K11"/>
  <c r="K12"/>
  <c r="K13"/>
  <c r="K14"/>
  <c r="K15"/>
  <c r="K16"/>
  <c r="K17"/>
  <c r="K18"/>
  <c r="K19"/>
  <c r="K20"/>
  <c r="K21"/>
  <c r="K22"/>
  <c r="K23"/>
  <c r="K24"/>
  <c r="K25"/>
  <c r="K26"/>
  <c r="K28"/>
  <c r="K29"/>
  <c r="K30"/>
  <c r="K31"/>
  <c r="K32"/>
  <c r="K33"/>
  <c r="K34"/>
  <c r="K35"/>
  <c r="K36"/>
  <c r="K37"/>
  <c r="K38"/>
  <c r="K39"/>
  <c r="K40"/>
  <c r="K41"/>
  <c r="K42"/>
  <c r="K43"/>
  <c r="K44"/>
  <c r="K45"/>
  <c r="K46"/>
  <c r="K47"/>
  <c r="K48"/>
  <c r="K49"/>
  <c r="K50"/>
  <c r="K51"/>
  <c r="K52"/>
  <c r="K53"/>
  <c r="K54"/>
  <c r="K55"/>
  <c r="K56"/>
  <c r="K57"/>
  <c r="K58"/>
  <c r="K59"/>
  <c r="K60"/>
  <c r="K61"/>
  <c r="K62"/>
  <c r="K63"/>
  <c r="K64"/>
  <c r="K65"/>
  <c r="K66"/>
  <c r="K67"/>
  <c r="K68"/>
  <c r="K69"/>
  <c r="K70"/>
  <c r="K71"/>
  <c r="K72"/>
  <c r="K73"/>
  <c r="K76"/>
  <c r="K77"/>
  <c r="K78"/>
  <c r="K79"/>
  <c r="K80"/>
  <c r="K81"/>
  <c r="K82"/>
  <c r="K83"/>
  <c r="K84"/>
  <c r="K85"/>
  <c r="K87"/>
  <c r="K88"/>
  <c r="K89"/>
  <c r="K90"/>
  <c r="K91"/>
  <c r="K92"/>
  <c r="K93"/>
  <c r="K94"/>
  <c r="K95"/>
  <c r="K4"/>
</calcChain>
</file>

<file path=xl/sharedStrings.xml><?xml version="1.0" encoding="utf-8"?>
<sst xmlns="http://schemas.openxmlformats.org/spreadsheetml/2006/main" count="664" uniqueCount="337">
  <si>
    <t>序号</t>
  </si>
  <si>
    <t>姓名</t>
  </si>
  <si>
    <t>准考证号</t>
  </si>
  <si>
    <t>性别</t>
  </si>
  <si>
    <t>报考岗位</t>
  </si>
  <si>
    <t>招考单位</t>
  </si>
  <si>
    <t>李春华</t>
  </si>
  <si>
    <t>2021S0001</t>
  </si>
  <si>
    <t>214204010816</t>
  </si>
  <si>
    <t>女</t>
  </si>
  <si>
    <t>临床医师</t>
  </si>
  <si>
    <t>随县洪山医院</t>
  </si>
  <si>
    <t>李红梅</t>
  </si>
  <si>
    <t>214204010829</t>
  </si>
  <si>
    <t>龚成</t>
  </si>
  <si>
    <t>214204010712</t>
  </si>
  <si>
    <t>男</t>
  </si>
  <si>
    <t>胡春玲</t>
  </si>
  <si>
    <t>214204010127</t>
  </si>
  <si>
    <t>闻继荣</t>
  </si>
  <si>
    <t>214204010125</t>
  </si>
  <si>
    <t>随县澴潭镇卫生院</t>
  </si>
  <si>
    <t>张玲玲</t>
  </si>
  <si>
    <t>214204010412</t>
  </si>
  <si>
    <t>方罗存</t>
  </si>
  <si>
    <t>214204010830</t>
  </si>
  <si>
    <t>温丹科</t>
  </si>
  <si>
    <t>214204010815</t>
  </si>
  <si>
    <t>随县高城镇卫生院</t>
  </si>
  <si>
    <t>李小平</t>
  </si>
  <si>
    <t>214204010110</t>
  </si>
  <si>
    <t>随县殷店镇中心卫生院</t>
  </si>
  <si>
    <t>李志会</t>
  </si>
  <si>
    <t>214204010626</t>
  </si>
  <si>
    <t>凡伟</t>
  </si>
  <si>
    <t>214204010328</t>
  </si>
  <si>
    <t>唐县镇中心卫生院</t>
  </si>
  <si>
    <t>刘小芬</t>
  </si>
  <si>
    <t>214204010522</t>
  </si>
  <si>
    <t>桂锋</t>
  </si>
  <si>
    <t>214204010521</t>
  </si>
  <si>
    <t>王艳</t>
  </si>
  <si>
    <t>214204010418</t>
  </si>
  <si>
    <t>刘春枝</t>
  </si>
  <si>
    <t>2021S0002</t>
  </si>
  <si>
    <t>214204010924</t>
  </si>
  <si>
    <t>护士</t>
  </si>
  <si>
    <t>樊莹</t>
  </si>
  <si>
    <t>214204010118</t>
  </si>
  <si>
    <t>张欢欢</t>
  </si>
  <si>
    <t>214204010421</t>
  </si>
  <si>
    <t>张芬芬</t>
  </si>
  <si>
    <t>214204010513</t>
  </si>
  <si>
    <t>随县三里岗镇中心卫生院</t>
  </si>
  <si>
    <t>王婷婷</t>
  </si>
  <si>
    <t>214204010106</t>
  </si>
  <si>
    <t>张静文</t>
  </si>
  <si>
    <t>214204010707</t>
  </si>
  <si>
    <t>护理</t>
  </si>
  <si>
    <t>随县柳林镇卫生院</t>
  </si>
  <si>
    <t>随县万和镇中心卫生院</t>
  </si>
  <si>
    <t>随县吴山镇卫生院</t>
  </si>
  <si>
    <t>凡娅</t>
  </si>
  <si>
    <t>2021S0003</t>
  </si>
  <si>
    <t>214204010827</t>
  </si>
  <si>
    <t>检验技师</t>
  </si>
  <si>
    <t>2021S0005</t>
  </si>
  <si>
    <t>医学影像技师</t>
  </si>
  <si>
    <t>李欣宇</t>
  </si>
  <si>
    <t>214204010316</t>
  </si>
  <si>
    <t>李华荣</t>
  </si>
  <si>
    <t>214204010621</t>
  </si>
  <si>
    <t>何春梅</t>
  </si>
  <si>
    <t>2021S0006</t>
  </si>
  <si>
    <t>214204010808</t>
  </si>
  <si>
    <t>药学</t>
  </si>
  <si>
    <t>药剂科药士</t>
  </si>
  <si>
    <t>吕章会</t>
  </si>
  <si>
    <t>214204010420</t>
  </si>
  <si>
    <t>王前祥</t>
  </si>
  <si>
    <t>214204010113</t>
  </si>
  <si>
    <t>李仁义</t>
  </si>
  <si>
    <t>2021S0007</t>
  </si>
  <si>
    <t>214204010819</t>
  </si>
  <si>
    <t>刘杰</t>
  </si>
  <si>
    <t>214204010917</t>
  </si>
  <si>
    <t>马万鹏</t>
  </si>
  <si>
    <t>214204010326</t>
  </si>
  <si>
    <t>马扬</t>
  </si>
  <si>
    <t>214204010411</t>
  </si>
  <si>
    <t>罗凤</t>
  </si>
  <si>
    <t>2021S0009</t>
  </si>
  <si>
    <t>214204010709</t>
  </si>
  <si>
    <t>邵凡</t>
  </si>
  <si>
    <t>214204010329</t>
  </si>
  <si>
    <t>张荣华</t>
  </si>
  <si>
    <t>214204010919</t>
  </si>
  <si>
    <t>代垚</t>
  </si>
  <si>
    <t>214204010622</t>
  </si>
  <si>
    <t>许忠正</t>
  </si>
  <si>
    <t>2021S0010</t>
  </si>
  <si>
    <t>214204010227</t>
  </si>
  <si>
    <t>朱凌锋</t>
  </si>
  <si>
    <t>214204010801</t>
  </si>
  <si>
    <t>张之文</t>
  </si>
  <si>
    <t>2021S0011</t>
  </si>
  <si>
    <t>214204010519</t>
  </si>
  <si>
    <t>邓瀚</t>
  </si>
  <si>
    <t>214204010720</t>
  </si>
  <si>
    <t>李硕</t>
  </si>
  <si>
    <t>214204010515</t>
  </si>
  <si>
    <t>肖碧君</t>
  </si>
  <si>
    <t>2021S0012</t>
  </si>
  <si>
    <t>214204010122</t>
  </si>
  <si>
    <t>汪秋寒</t>
  </si>
  <si>
    <t>214204010914</t>
  </si>
  <si>
    <t>裴玲玲</t>
  </si>
  <si>
    <t>214204010121</t>
  </si>
  <si>
    <t>张丽莲</t>
  </si>
  <si>
    <t>214204010818</t>
  </si>
  <si>
    <t>马莉</t>
  </si>
  <si>
    <t>214204010119</t>
  </si>
  <si>
    <t>汪珊</t>
  </si>
  <si>
    <t>214204010205</t>
  </si>
  <si>
    <t>巫攀</t>
  </si>
  <si>
    <t>2021S0013</t>
  </si>
  <si>
    <t>214204010315</t>
  </si>
  <si>
    <t>万梦莹</t>
  </si>
  <si>
    <t>214204010430</t>
  </si>
  <si>
    <t>孔登峰</t>
  </si>
  <si>
    <t>214204010701</t>
  </si>
  <si>
    <t>叶磊</t>
  </si>
  <si>
    <t>214204010603</t>
  </si>
  <si>
    <t>何蝶</t>
  </si>
  <si>
    <t>214204010618</t>
  </si>
  <si>
    <t>李茂菊</t>
  </si>
  <si>
    <t>214204010930</t>
  </si>
  <si>
    <t>王春阳</t>
  </si>
  <si>
    <t>2021S0014</t>
  </si>
  <si>
    <t>214204010730</t>
  </si>
  <si>
    <t>苏元宝</t>
  </si>
  <si>
    <t>214204010116</t>
  </si>
  <si>
    <t>舒启勇</t>
  </si>
  <si>
    <t>214204010422</t>
  </si>
  <si>
    <t>谢思</t>
  </si>
  <si>
    <t>2021S0015</t>
  </si>
  <si>
    <t>214204010109</t>
  </si>
  <si>
    <t>李勇</t>
  </si>
  <si>
    <t>2021S0016</t>
  </si>
  <si>
    <t>214204010630</t>
  </si>
  <si>
    <t>李明珠</t>
  </si>
  <si>
    <t>214204010323</t>
  </si>
  <si>
    <t>黄姗姗</t>
  </si>
  <si>
    <t>2021S0017</t>
  </si>
  <si>
    <t>214204010527</t>
  </si>
  <si>
    <t>公卫医师</t>
  </si>
  <si>
    <t>罗玉琳</t>
  </si>
  <si>
    <t>2021S0018</t>
  </si>
  <si>
    <t>214204010305</t>
  </si>
  <si>
    <t>殷梦迪</t>
  </si>
  <si>
    <t>214204010724</t>
  </si>
  <si>
    <t>刘欢</t>
  </si>
  <si>
    <t>214204010719</t>
  </si>
  <si>
    <t>王胜兵</t>
  </si>
  <si>
    <t>2021S0019</t>
  </si>
  <si>
    <t>214204010803</t>
  </si>
  <si>
    <t>随县淮河镇卫生院</t>
  </si>
  <si>
    <t>刘春玲</t>
  </si>
  <si>
    <t>214204010204</t>
  </si>
  <si>
    <t>王霞</t>
  </si>
  <si>
    <t>214204010201</t>
  </si>
  <si>
    <t>龚臣</t>
  </si>
  <si>
    <t>214204010806</t>
  </si>
  <si>
    <t>夏恒</t>
  </si>
  <si>
    <t>214204010509</t>
  </si>
  <si>
    <t>宋坤</t>
  </si>
  <si>
    <t>2021S0020</t>
  </si>
  <si>
    <t>214204010804</t>
  </si>
  <si>
    <t>郑浩南</t>
  </si>
  <si>
    <t>214204010929</t>
  </si>
  <si>
    <t>常小亮</t>
  </si>
  <si>
    <t>214204010322</t>
  </si>
  <si>
    <t>沈雷</t>
  </si>
  <si>
    <t>214204010423</t>
  </si>
  <si>
    <t>程艳</t>
  </si>
  <si>
    <t>214204010826</t>
  </si>
  <si>
    <t>岳正涛</t>
  </si>
  <si>
    <t>214204010523</t>
  </si>
  <si>
    <t>韩照红</t>
  </si>
  <si>
    <t>214204010529</t>
  </si>
  <si>
    <t>徐瑛</t>
  </si>
  <si>
    <t>214204010230</t>
  </si>
  <si>
    <t>叶春敏</t>
  </si>
  <si>
    <t>214204010911</t>
  </si>
  <si>
    <t>刘宏硕</t>
  </si>
  <si>
    <t>214204010105</t>
  </si>
  <si>
    <t>朱朝阳</t>
  </si>
  <si>
    <t>214204010220</t>
  </si>
  <si>
    <t>罗海玲</t>
  </si>
  <si>
    <t>214204010424</t>
  </si>
  <si>
    <t>李艳山</t>
  </si>
  <si>
    <t>214204010809</t>
  </si>
  <si>
    <t>吴迪</t>
  </si>
  <si>
    <t>214204010226</t>
  </si>
  <si>
    <t>王玉琪</t>
  </si>
  <si>
    <t>214204010711</t>
  </si>
  <si>
    <t>丁亮</t>
  </si>
  <si>
    <t>2021S0021</t>
  </si>
  <si>
    <t>214204010817</t>
  </si>
  <si>
    <t>张汉西</t>
  </si>
  <si>
    <t>214204010317</t>
  </si>
  <si>
    <t>张玉姣</t>
  </si>
  <si>
    <t>214204010910</t>
  </si>
  <si>
    <t>马金玲</t>
  </si>
  <si>
    <t>2021S0022</t>
  </si>
  <si>
    <t>214204010425</t>
  </si>
  <si>
    <t>祝愿</t>
  </si>
  <si>
    <t>214204010310</t>
  </si>
  <si>
    <t>龚文</t>
  </si>
  <si>
    <t>214204010620</t>
  </si>
  <si>
    <t>万春丽</t>
  </si>
  <si>
    <t>2021S0023</t>
  </si>
  <si>
    <t>214204010206</t>
  </si>
  <si>
    <t>刘迎聪</t>
  </si>
  <si>
    <t>214204010624</t>
  </si>
  <si>
    <t>邓媛媛</t>
  </si>
  <si>
    <t>214204010722</t>
  </si>
  <si>
    <t>笔试成绩</t>
    <phoneticPr fontId="2" type="noConversion"/>
  </si>
  <si>
    <t>综合应用能力</t>
    <phoneticPr fontId="2" type="noConversion"/>
  </si>
  <si>
    <t>医疗卫生专业基础</t>
    <phoneticPr fontId="2" type="noConversion"/>
  </si>
  <si>
    <t>001</t>
    <phoneticPr fontId="2" type="noConversion"/>
  </si>
  <si>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</si>
  <si>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</si>
  <si>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</si>
  <si>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</si>
  <si>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</si>
  <si>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</si>
  <si>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</si>
  <si>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</si>
  <si>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</si>
  <si>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</si>
  <si>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</si>
  <si>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</si>
  <si>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</si>
  <si>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</si>
  <si>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</si>
  <si>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</si>
  <si>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</si>
  <si>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</si>
  <si>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</si>
  <si>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</si>
  <si>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</si>
  <si>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</si>
  <si>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</si>
  <si>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</si>
  <si>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</si>
  <si>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</si>
  <si>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</si>
  <si>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</si>
  <si>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</si>
  <si>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</si>
  <si>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</si>
  <si>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</si>
  <si>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</si>
  <si>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</si>
  <si>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</si>
  <si>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</si>
  <si>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</si>
  <si>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</si>
  <si>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</si>
  <si>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</si>
  <si>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</si>
  <si>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</si>
  <si>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</si>
  <si>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</si>
  <si>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</si>
  <si>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</si>
  <si>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</si>
  <si>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</si>
  <si>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</si>
  <si>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</si>
  <si>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</si>
  <si>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</si>
  <si>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</si>
  <si>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</si>
  <si>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</si>
  <si>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</si>
  <si>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</si>
  <si>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</si>
  <si>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</si>
  <si>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</si>
  <si>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</si>
  <si>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</si>
  <si>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</si>
  <si>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</si>
  <si>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</si>
  <si>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</si>
  <si>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</si>
  <si>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</si>
  <si>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</si>
  <si>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</si>
  <si>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</si>
  <si>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</si>
  <si>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</si>
  <si>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</si>
  <si>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</si>
  <si>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</si>
  <si>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</si>
  <si>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</si>
  <si>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</si>
  <si>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</si>
  <si>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</si>
  <si>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</si>
  <si>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</si>
  <si>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</si>
  <si>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</si>
  <si>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</si>
  <si>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</si>
  <si>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</si>
  <si>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</si>
  <si>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</si>
  <si>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</si>
  <si>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笔试总成绩</t>
    <phoneticPr fontId="2" type="noConversion"/>
  </si>
  <si>
    <t>备注</t>
    <phoneticPr fontId="2" type="noConversion"/>
  </si>
  <si>
    <t>随县三里岗镇中心卫生院</t>
    <phoneticPr fontId="2" type="noConversion"/>
  </si>
  <si>
    <t>岗位代码</t>
    <phoneticPr fontId="2" type="noConversion"/>
  </si>
  <si>
    <t>2021S0001</t>
    <phoneticPr fontId="2" type="noConversion"/>
  </si>
  <si>
    <t>大学生退役士兵</t>
    <phoneticPr fontId="2" type="noConversion"/>
  </si>
  <si>
    <t>“四项目”人员加分</t>
    <phoneticPr fontId="2" type="noConversion"/>
  </si>
  <si>
    <t>乡村医生</t>
    <phoneticPr fontId="2" type="noConversion"/>
  </si>
  <si>
    <t>214204010414</t>
  </si>
  <si>
    <t>递补</t>
    <phoneticPr fontId="2" type="noConversion"/>
  </si>
  <si>
    <t>梁艳萍</t>
  </si>
  <si>
    <t>214204010123</t>
  </si>
  <si>
    <t>严方方</t>
    <phoneticPr fontId="2" type="noConversion"/>
  </si>
  <si>
    <t>2021年随县基层卫生专业技术人员专项公开招聘资格复审合格人员暨面试对象名单</t>
    <phoneticPr fontId="2" type="noConversion"/>
  </si>
  <si>
    <t>递补</t>
    <phoneticPr fontId="2" type="noConversion"/>
  </si>
</sst>
</file>

<file path=xl/styles.xml><?xml version="1.0" encoding="utf-8"?>
<styleSheet xmlns="http://schemas.openxmlformats.org/spreadsheetml/2006/main">
  <numFmts count="1">
    <numFmt numFmtId="176" formatCode="0.00_ "/>
  </numFmts>
  <fonts count="7">
    <font>
      <sz val="11"/>
      <color theme="1"/>
      <name val="宋体"/>
      <family val="2"/>
      <charset val="134"/>
      <scheme val="minor"/>
    </font>
    <font>
      <sz val="10"/>
      <name val="黑体"/>
      <family val="3"/>
      <charset val="134"/>
    </font>
    <font>
      <sz val="9"/>
      <name val="宋体"/>
      <family val="2"/>
      <charset val="134"/>
      <scheme val="minor"/>
    </font>
    <font>
      <sz val="10"/>
      <name val="仿宋"/>
      <family val="3"/>
      <charset val="134"/>
    </font>
    <font>
      <sz val="14"/>
      <name val="方正小标宋简体"/>
      <family val="4"/>
      <charset val="134"/>
    </font>
    <font>
      <sz val="8"/>
      <name val="仿宋"/>
      <family val="3"/>
      <charset val="134"/>
    </font>
    <font>
      <sz val="9"/>
      <name val="仿宋"/>
      <family val="3"/>
      <charset val="13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s>
  <cellStyleXfs count="1">
    <xf numFmtId="0" fontId="0" fillId="0" borderId="0">
      <alignment vertical="center"/>
    </xf>
  </cellStyleXfs>
  <cellXfs count="29">
    <xf numFmtId="0" fontId="0" fillId="0" borderId="0" xfId="0">
      <alignment vertical="center"/>
    </xf>
    <xf numFmtId="0" fontId="3" fillId="0" borderId="0" xfId="0" applyFont="1" applyAlignment="1">
      <alignment horizontal="center" vertical="center"/>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xf>
    <xf numFmtId="49" fontId="3" fillId="0" borderId="0" xfId="0" applyNumberFormat="1" applyFont="1" applyAlignment="1">
      <alignment horizontal="center" vertical="center"/>
    </xf>
    <xf numFmtId="176" fontId="1" fillId="0" borderId="1" xfId="0" applyNumberFormat="1" applyFont="1" applyBorder="1" applyAlignment="1">
      <alignment horizontal="center" vertical="center" wrapText="1"/>
    </xf>
    <xf numFmtId="176" fontId="3" fillId="0" borderId="0" xfId="0" applyNumberFormat="1" applyFont="1" applyAlignment="1">
      <alignment horizontal="center" vertical="center"/>
    </xf>
    <xf numFmtId="0" fontId="5" fillId="0" borderId="1" xfId="0" applyFont="1" applyBorder="1" applyAlignment="1">
      <alignment horizontal="center" vertical="center"/>
    </xf>
    <xf numFmtId="0" fontId="3" fillId="0" borderId="6" xfId="0" applyFont="1" applyBorder="1" applyAlignment="1">
      <alignment horizontal="center" vertical="center"/>
    </xf>
    <xf numFmtId="0" fontId="1" fillId="0" borderId="1" xfId="0" applyFont="1" applyBorder="1" applyAlignment="1">
      <alignment horizontal="center" vertical="center" wrapText="1"/>
    </xf>
    <xf numFmtId="176" fontId="6" fillId="0" borderId="1" xfId="0" applyNumberFormat="1" applyFont="1" applyBorder="1" applyAlignment="1">
      <alignment horizontal="center" vertical="center"/>
    </xf>
    <xf numFmtId="0" fontId="6" fillId="0" borderId="1" xfId="0" applyFont="1" applyBorder="1" applyAlignment="1">
      <alignment horizontal="center" vertical="center"/>
    </xf>
    <xf numFmtId="176" fontId="3" fillId="0" borderId="1" xfId="0" applyNumberFormat="1" applyFont="1" applyBorder="1" applyAlignment="1">
      <alignment horizontal="center" vertical="center"/>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3"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176" fontId="6" fillId="2"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176" fontId="3" fillId="2" borderId="1" xfId="0" applyNumberFormat="1" applyFont="1" applyFill="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95"/>
  <sheetViews>
    <sheetView tabSelected="1" topLeftCell="A76" workbookViewId="0">
      <selection activeCell="T78" sqref="T78"/>
    </sheetView>
  </sheetViews>
  <sheetFormatPr defaultColWidth="7.875" defaultRowHeight="12"/>
  <cols>
    <col min="1" max="1" width="5.25" style="6" customWidth="1"/>
    <col min="2" max="2" width="8.25" style="1" customWidth="1"/>
    <col min="3" max="3" width="5.75" style="1" customWidth="1"/>
    <col min="4" max="4" width="17.375" style="1" customWidth="1"/>
    <col min="5" max="5" width="23" style="1" customWidth="1"/>
    <col min="6" max="6" width="11.75" style="1" customWidth="1"/>
    <col min="7" max="7" width="13.75" style="1" customWidth="1"/>
    <col min="8" max="8" width="7.125" style="8" customWidth="1"/>
    <col min="9" max="9" width="8" style="1" customWidth="1"/>
    <col min="10" max="10" width="9.75" style="1" customWidth="1"/>
    <col min="11" max="11" width="8.5" style="1" customWidth="1"/>
    <col min="12" max="12" width="13.75" style="1" customWidth="1"/>
    <col min="13" max="16384" width="7.875" style="1"/>
  </cols>
  <sheetData>
    <row r="1" spans="1:12" ht="42.75" customHeight="1">
      <c r="A1" s="18" t="s">
        <v>335</v>
      </c>
      <c r="B1" s="18"/>
      <c r="C1" s="18"/>
      <c r="D1" s="18"/>
      <c r="E1" s="18"/>
      <c r="F1" s="18"/>
      <c r="G1" s="18"/>
      <c r="H1" s="18"/>
      <c r="I1" s="18"/>
      <c r="J1" s="18"/>
      <c r="K1" s="18"/>
      <c r="L1" s="18"/>
    </row>
    <row r="2" spans="1:12" s="2" customFormat="1" ht="20.25" customHeight="1">
      <c r="A2" s="22" t="s">
        <v>0</v>
      </c>
      <c r="B2" s="19" t="s">
        <v>1</v>
      </c>
      <c r="C2" s="20" t="s">
        <v>3</v>
      </c>
      <c r="D2" s="19" t="s">
        <v>2</v>
      </c>
      <c r="E2" s="19" t="s">
        <v>5</v>
      </c>
      <c r="F2" s="19" t="s">
        <v>4</v>
      </c>
      <c r="G2" s="20" t="s">
        <v>325</v>
      </c>
      <c r="H2" s="15" t="s">
        <v>227</v>
      </c>
      <c r="I2" s="16"/>
      <c r="J2" s="16"/>
      <c r="K2" s="17"/>
      <c r="L2" s="19" t="s">
        <v>323</v>
      </c>
    </row>
    <row r="3" spans="1:12" s="2" customFormat="1" ht="39.75" customHeight="1">
      <c r="A3" s="22"/>
      <c r="B3" s="19"/>
      <c r="C3" s="21"/>
      <c r="D3" s="19"/>
      <c r="E3" s="19"/>
      <c r="F3" s="19"/>
      <c r="G3" s="21"/>
      <c r="H3" s="3" t="s">
        <v>228</v>
      </c>
      <c r="I3" s="3" t="s">
        <v>229</v>
      </c>
      <c r="J3" s="11" t="s">
        <v>328</v>
      </c>
      <c r="K3" s="7" t="s">
        <v>322</v>
      </c>
      <c r="L3" s="19"/>
    </row>
    <row r="4" spans="1:12" ht="24.95" customHeight="1">
      <c r="A4" s="5" t="s">
        <v>230</v>
      </c>
      <c r="B4" s="4" t="s">
        <v>6</v>
      </c>
      <c r="C4" s="4" t="s">
        <v>9</v>
      </c>
      <c r="D4" s="4" t="s">
        <v>8</v>
      </c>
      <c r="E4" s="4" t="s">
        <v>11</v>
      </c>
      <c r="F4" s="4" t="s">
        <v>10</v>
      </c>
      <c r="G4" s="4" t="s">
        <v>326</v>
      </c>
      <c r="H4" s="13">
        <v>78</v>
      </c>
      <c r="I4" s="13">
        <v>91</v>
      </c>
      <c r="J4" s="13"/>
      <c r="K4" s="12">
        <f>(H4+I4)/3*0.4</f>
        <v>22.533333333333335</v>
      </c>
      <c r="L4" s="4"/>
    </row>
    <row r="5" spans="1:12" ht="24.95" customHeight="1">
      <c r="A5" s="5" t="s">
        <v>231</v>
      </c>
      <c r="B5" s="4" t="s">
        <v>12</v>
      </c>
      <c r="C5" s="4" t="s">
        <v>9</v>
      </c>
      <c r="D5" s="4" t="s">
        <v>13</v>
      </c>
      <c r="E5" s="4" t="s">
        <v>11</v>
      </c>
      <c r="F5" s="4" t="s">
        <v>10</v>
      </c>
      <c r="G5" s="4" t="s">
        <v>7</v>
      </c>
      <c r="H5" s="13">
        <v>80.5</v>
      </c>
      <c r="I5" s="13">
        <v>85</v>
      </c>
      <c r="J5" s="13"/>
      <c r="K5" s="12">
        <f t="shared" ref="K5:K37" si="0">(H5+I5)/3*0.4</f>
        <v>22.066666666666666</v>
      </c>
      <c r="L5" s="4" t="s">
        <v>329</v>
      </c>
    </row>
    <row r="6" spans="1:12" ht="24.95" customHeight="1">
      <c r="A6" s="5" t="s">
        <v>232</v>
      </c>
      <c r="B6" s="4" t="s">
        <v>14</v>
      </c>
      <c r="C6" s="4" t="s">
        <v>16</v>
      </c>
      <c r="D6" s="4" t="s">
        <v>15</v>
      </c>
      <c r="E6" s="4" t="s">
        <v>11</v>
      </c>
      <c r="F6" s="4" t="s">
        <v>10</v>
      </c>
      <c r="G6" s="4" t="s">
        <v>7</v>
      </c>
      <c r="H6" s="13">
        <v>64.5</v>
      </c>
      <c r="I6" s="13">
        <v>96</v>
      </c>
      <c r="J6" s="13"/>
      <c r="K6" s="12">
        <f t="shared" si="0"/>
        <v>21.400000000000002</v>
      </c>
      <c r="L6" s="4"/>
    </row>
    <row r="7" spans="1:12" ht="24.95" customHeight="1">
      <c r="A7" s="5" t="s">
        <v>233</v>
      </c>
      <c r="B7" s="4" t="s">
        <v>17</v>
      </c>
      <c r="C7" s="4" t="s">
        <v>9</v>
      </c>
      <c r="D7" s="4" t="s">
        <v>18</v>
      </c>
      <c r="E7" s="4" t="s">
        <v>11</v>
      </c>
      <c r="F7" s="4" t="s">
        <v>10</v>
      </c>
      <c r="G7" s="4" t="s">
        <v>7</v>
      </c>
      <c r="H7" s="13">
        <v>77.5</v>
      </c>
      <c r="I7" s="13">
        <v>81</v>
      </c>
      <c r="J7" s="13"/>
      <c r="K7" s="12">
        <f t="shared" si="0"/>
        <v>21.133333333333336</v>
      </c>
      <c r="L7" s="4"/>
    </row>
    <row r="8" spans="1:12" ht="24.95" customHeight="1">
      <c r="A8" s="5" t="s">
        <v>234</v>
      </c>
      <c r="B8" s="4" t="s">
        <v>19</v>
      </c>
      <c r="C8" s="4" t="s">
        <v>9</v>
      </c>
      <c r="D8" s="4" t="s">
        <v>20</v>
      </c>
      <c r="E8" s="4" t="s">
        <v>11</v>
      </c>
      <c r="F8" s="4" t="s">
        <v>10</v>
      </c>
      <c r="G8" s="4" t="s">
        <v>7</v>
      </c>
      <c r="H8" s="13">
        <v>77</v>
      </c>
      <c r="I8" s="13">
        <v>79</v>
      </c>
      <c r="J8" s="13"/>
      <c r="K8" s="12">
        <f t="shared" si="0"/>
        <v>20.8</v>
      </c>
      <c r="L8" s="4"/>
    </row>
    <row r="9" spans="1:12" ht="24.95" customHeight="1">
      <c r="A9" s="5" t="s">
        <v>235</v>
      </c>
      <c r="B9" s="4" t="s">
        <v>22</v>
      </c>
      <c r="C9" s="4" t="s">
        <v>9</v>
      </c>
      <c r="D9" s="4" t="s">
        <v>23</v>
      </c>
      <c r="E9" s="4" t="s">
        <v>11</v>
      </c>
      <c r="F9" s="4" t="s">
        <v>10</v>
      </c>
      <c r="G9" s="4" t="s">
        <v>7</v>
      </c>
      <c r="H9" s="13">
        <v>70.5</v>
      </c>
      <c r="I9" s="13">
        <v>81</v>
      </c>
      <c r="J9" s="13"/>
      <c r="K9" s="12">
        <f t="shared" si="0"/>
        <v>20.200000000000003</v>
      </c>
      <c r="L9" s="4" t="s">
        <v>329</v>
      </c>
    </row>
    <row r="10" spans="1:12" ht="24.95" customHeight="1">
      <c r="A10" s="5" t="s">
        <v>236</v>
      </c>
      <c r="B10" s="4" t="s">
        <v>24</v>
      </c>
      <c r="C10" s="4" t="s">
        <v>9</v>
      </c>
      <c r="D10" s="4" t="s">
        <v>25</v>
      </c>
      <c r="E10" s="4" t="s">
        <v>11</v>
      </c>
      <c r="F10" s="4" t="s">
        <v>10</v>
      </c>
      <c r="G10" s="4" t="s">
        <v>7</v>
      </c>
      <c r="H10" s="13">
        <v>71.5</v>
      </c>
      <c r="I10" s="13">
        <v>80</v>
      </c>
      <c r="J10" s="13"/>
      <c r="K10" s="12">
        <f t="shared" si="0"/>
        <v>20.200000000000003</v>
      </c>
      <c r="L10" s="4"/>
    </row>
    <row r="11" spans="1:12" ht="24.95" customHeight="1">
      <c r="A11" s="5" t="s">
        <v>237</v>
      </c>
      <c r="B11" s="4" t="s">
        <v>26</v>
      </c>
      <c r="C11" s="4" t="s">
        <v>9</v>
      </c>
      <c r="D11" s="4" t="s">
        <v>27</v>
      </c>
      <c r="E11" s="4" t="s">
        <v>11</v>
      </c>
      <c r="F11" s="4" t="s">
        <v>10</v>
      </c>
      <c r="G11" s="4" t="s">
        <v>7</v>
      </c>
      <c r="H11" s="13">
        <v>74.5</v>
      </c>
      <c r="I11" s="13">
        <v>76</v>
      </c>
      <c r="J11" s="13"/>
      <c r="K11" s="12">
        <f t="shared" si="0"/>
        <v>20.066666666666666</v>
      </c>
      <c r="L11" s="4"/>
    </row>
    <row r="12" spans="1:12" ht="24.95" customHeight="1">
      <c r="A12" s="5" t="s">
        <v>238</v>
      </c>
      <c r="B12" s="4" t="s">
        <v>29</v>
      </c>
      <c r="C12" s="4" t="s">
        <v>9</v>
      </c>
      <c r="D12" s="4" t="s">
        <v>30</v>
      </c>
      <c r="E12" s="4" t="s">
        <v>11</v>
      </c>
      <c r="F12" s="4" t="s">
        <v>10</v>
      </c>
      <c r="G12" s="4" t="s">
        <v>7</v>
      </c>
      <c r="H12" s="13">
        <v>75</v>
      </c>
      <c r="I12" s="13">
        <v>75</v>
      </c>
      <c r="J12" s="13"/>
      <c r="K12" s="12">
        <f t="shared" si="0"/>
        <v>20</v>
      </c>
      <c r="L12" s="4"/>
    </row>
    <row r="13" spans="1:12" ht="24.95" customHeight="1">
      <c r="A13" s="5" t="s">
        <v>239</v>
      </c>
      <c r="B13" s="4" t="s">
        <v>32</v>
      </c>
      <c r="C13" s="4" t="s">
        <v>16</v>
      </c>
      <c r="D13" s="4" t="s">
        <v>33</v>
      </c>
      <c r="E13" s="4" t="s">
        <v>11</v>
      </c>
      <c r="F13" s="4" t="s">
        <v>10</v>
      </c>
      <c r="G13" s="4" t="s">
        <v>7</v>
      </c>
      <c r="H13" s="13">
        <v>71.5</v>
      </c>
      <c r="I13" s="13">
        <v>75</v>
      </c>
      <c r="J13" s="13"/>
      <c r="K13" s="12">
        <f t="shared" si="0"/>
        <v>19.533333333333335</v>
      </c>
      <c r="L13" s="4"/>
    </row>
    <row r="14" spans="1:12" ht="24.95" customHeight="1">
      <c r="A14" s="5" t="s">
        <v>240</v>
      </c>
      <c r="B14" s="4" t="s">
        <v>34</v>
      </c>
      <c r="C14" s="4" t="s">
        <v>16</v>
      </c>
      <c r="D14" s="4" t="s">
        <v>35</v>
      </c>
      <c r="E14" s="4" t="s">
        <v>11</v>
      </c>
      <c r="F14" s="4" t="s">
        <v>10</v>
      </c>
      <c r="G14" s="4" t="s">
        <v>7</v>
      </c>
      <c r="H14" s="13">
        <v>56</v>
      </c>
      <c r="I14" s="13">
        <v>85</v>
      </c>
      <c r="J14" s="13"/>
      <c r="K14" s="12">
        <f t="shared" si="0"/>
        <v>18.8</v>
      </c>
      <c r="L14" s="4"/>
    </row>
    <row r="15" spans="1:12" ht="24.95" customHeight="1">
      <c r="A15" s="5" t="s">
        <v>241</v>
      </c>
      <c r="B15" s="4" t="s">
        <v>37</v>
      </c>
      <c r="C15" s="4" t="s">
        <v>9</v>
      </c>
      <c r="D15" s="4" t="s">
        <v>38</v>
      </c>
      <c r="E15" s="4" t="s">
        <v>11</v>
      </c>
      <c r="F15" s="4" t="s">
        <v>10</v>
      </c>
      <c r="G15" s="4" t="s">
        <v>7</v>
      </c>
      <c r="H15" s="13">
        <v>59.5</v>
      </c>
      <c r="I15" s="13">
        <v>75</v>
      </c>
      <c r="J15" s="13"/>
      <c r="K15" s="12">
        <f t="shared" si="0"/>
        <v>17.933333333333334</v>
      </c>
      <c r="L15" s="4"/>
    </row>
    <row r="16" spans="1:12" ht="24.95" customHeight="1">
      <c r="A16" s="5" t="s">
        <v>242</v>
      </c>
      <c r="B16" s="4" t="s">
        <v>39</v>
      </c>
      <c r="C16" s="4" t="s">
        <v>16</v>
      </c>
      <c r="D16" s="4" t="s">
        <v>40</v>
      </c>
      <c r="E16" s="4" t="s">
        <v>11</v>
      </c>
      <c r="F16" s="4" t="s">
        <v>10</v>
      </c>
      <c r="G16" s="4" t="s">
        <v>7</v>
      </c>
      <c r="H16" s="13">
        <v>54.5</v>
      </c>
      <c r="I16" s="13">
        <v>77</v>
      </c>
      <c r="J16" s="13"/>
      <c r="K16" s="12">
        <f t="shared" si="0"/>
        <v>17.533333333333335</v>
      </c>
      <c r="L16" s="4"/>
    </row>
    <row r="17" spans="1:12" ht="24.95" customHeight="1">
      <c r="A17" s="5" t="s">
        <v>243</v>
      </c>
      <c r="B17" s="4" t="s">
        <v>41</v>
      </c>
      <c r="C17" s="4" t="s">
        <v>9</v>
      </c>
      <c r="D17" s="4" t="s">
        <v>42</v>
      </c>
      <c r="E17" s="4" t="s">
        <v>11</v>
      </c>
      <c r="F17" s="4" t="s">
        <v>10</v>
      </c>
      <c r="G17" s="4" t="s">
        <v>7</v>
      </c>
      <c r="H17" s="13">
        <v>68</v>
      </c>
      <c r="I17" s="13">
        <v>62</v>
      </c>
      <c r="J17" s="13"/>
      <c r="K17" s="12">
        <f t="shared" si="0"/>
        <v>17.333333333333336</v>
      </c>
      <c r="L17" s="4"/>
    </row>
    <row r="18" spans="1:12" ht="24.95" customHeight="1">
      <c r="A18" s="5" t="s">
        <v>244</v>
      </c>
      <c r="B18" s="4" t="s">
        <v>43</v>
      </c>
      <c r="C18" s="4" t="s">
        <v>9</v>
      </c>
      <c r="D18" s="4" t="s">
        <v>45</v>
      </c>
      <c r="E18" s="4" t="s">
        <v>11</v>
      </c>
      <c r="F18" s="4" t="s">
        <v>46</v>
      </c>
      <c r="G18" s="4" t="s">
        <v>44</v>
      </c>
      <c r="H18" s="13">
        <v>70</v>
      </c>
      <c r="I18" s="13">
        <v>79</v>
      </c>
      <c r="J18" s="13"/>
      <c r="K18" s="12">
        <f t="shared" si="0"/>
        <v>19.866666666666667</v>
      </c>
      <c r="L18" s="4"/>
    </row>
    <row r="19" spans="1:12" ht="24.95" customHeight="1">
      <c r="A19" s="5" t="s">
        <v>245</v>
      </c>
      <c r="B19" s="4" t="s">
        <v>47</v>
      </c>
      <c r="C19" s="4" t="s">
        <v>9</v>
      </c>
      <c r="D19" s="4" t="s">
        <v>48</v>
      </c>
      <c r="E19" s="4" t="s">
        <v>11</v>
      </c>
      <c r="F19" s="4" t="s">
        <v>46</v>
      </c>
      <c r="G19" s="4" t="s">
        <v>44</v>
      </c>
      <c r="H19" s="13">
        <v>66.5</v>
      </c>
      <c r="I19" s="13">
        <v>81</v>
      </c>
      <c r="J19" s="13"/>
      <c r="K19" s="12">
        <f t="shared" si="0"/>
        <v>19.666666666666668</v>
      </c>
      <c r="L19" s="4"/>
    </row>
    <row r="20" spans="1:12" ht="24.95" customHeight="1">
      <c r="A20" s="5" t="s">
        <v>246</v>
      </c>
      <c r="B20" s="4" t="s">
        <v>49</v>
      </c>
      <c r="C20" s="4" t="s">
        <v>9</v>
      </c>
      <c r="D20" s="4" t="s">
        <v>50</v>
      </c>
      <c r="E20" s="4" t="s">
        <v>11</v>
      </c>
      <c r="F20" s="4" t="s">
        <v>46</v>
      </c>
      <c r="G20" s="4" t="s">
        <v>44</v>
      </c>
      <c r="H20" s="13">
        <v>68.5</v>
      </c>
      <c r="I20" s="13">
        <v>77</v>
      </c>
      <c r="J20" s="13"/>
      <c r="K20" s="12">
        <f t="shared" si="0"/>
        <v>19.400000000000002</v>
      </c>
      <c r="L20" s="4"/>
    </row>
    <row r="21" spans="1:12" ht="24.95" customHeight="1">
      <c r="A21" s="5" t="s">
        <v>247</v>
      </c>
      <c r="B21" s="4" t="s">
        <v>51</v>
      </c>
      <c r="C21" s="4" t="s">
        <v>9</v>
      </c>
      <c r="D21" s="4" t="s">
        <v>52</v>
      </c>
      <c r="E21" s="4" t="s">
        <v>11</v>
      </c>
      <c r="F21" s="4" t="s">
        <v>46</v>
      </c>
      <c r="G21" s="4" t="s">
        <v>44</v>
      </c>
      <c r="H21" s="13">
        <v>70</v>
      </c>
      <c r="I21" s="13">
        <v>74</v>
      </c>
      <c r="J21" s="13"/>
      <c r="K21" s="12">
        <f t="shared" si="0"/>
        <v>19.200000000000003</v>
      </c>
      <c r="L21" s="4"/>
    </row>
    <row r="22" spans="1:12" ht="24.95" customHeight="1">
      <c r="A22" s="5" t="s">
        <v>248</v>
      </c>
      <c r="B22" s="4" t="s">
        <v>54</v>
      </c>
      <c r="C22" s="4" t="s">
        <v>9</v>
      </c>
      <c r="D22" s="4" t="s">
        <v>55</v>
      </c>
      <c r="E22" s="4" t="s">
        <v>11</v>
      </c>
      <c r="F22" s="4" t="s">
        <v>46</v>
      </c>
      <c r="G22" s="4" t="s">
        <v>44</v>
      </c>
      <c r="H22" s="13">
        <v>76</v>
      </c>
      <c r="I22" s="13">
        <v>65</v>
      </c>
      <c r="J22" s="13"/>
      <c r="K22" s="12">
        <f t="shared" si="0"/>
        <v>18.8</v>
      </c>
      <c r="L22" s="4"/>
    </row>
    <row r="23" spans="1:12" ht="24.95" customHeight="1">
      <c r="A23" s="5" t="s">
        <v>249</v>
      </c>
      <c r="B23" s="4" t="s">
        <v>56</v>
      </c>
      <c r="C23" s="4" t="s">
        <v>9</v>
      </c>
      <c r="D23" s="4" t="s">
        <v>57</v>
      </c>
      <c r="E23" s="4" t="s">
        <v>11</v>
      </c>
      <c r="F23" s="4" t="s">
        <v>46</v>
      </c>
      <c r="G23" s="4" t="s">
        <v>44</v>
      </c>
      <c r="H23" s="13">
        <v>71</v>
      </c>
      <c r="I23" s="13">
        <v>70</v>
      </c>
      <c r="J23" s="13"/>
      <c r="K23" s="12">
        <f t="shared" si="0"/>
        <v>18.8</v>
      </c>
      <c r="L23" s="4"/>
    </row>
    <row r="24" spans="1:12" ht="24.95" customHeight="1">
      <c r="A24" s="5" t="s">
        <v>250</v>
      </c>
      <c r="B24" s="4" t="s">
        <v>62</v>
      </c>
      <c r="C24" s="4" t="s">
        <v>9</v>
      </c>
      <c r="D24" s="4" t="s">
        <v>64</v>
      </c>
      <c r="E24" s="4" t="s">
        <v>11</v>
      </c>
      <c r="F24" s="4" t="s">
        <v>65</v>
      </c>
      <c r="G24" s="4" t="s">
        <v>63</v>
      </c>
      <c r="H24" s="13">
        <v>53</v>
      </c>
      <c r="I24" s="13">
        <v>55</v>
      </c>
      <c r="J24" s="13"/>
      <c r="K24" s="12">
        <f t="shared" si="0"/>
        <v>14.4</v>
      </c>
      <c r="L24" s="4"/>
    </row>
    <row r="25" spans="1:12" ht="24.95" customHeight="1">
      <c r="A25" s="5" t="s">
        <v>251</v>
      </c>
      <c r="B25" s="4" t="s">
        <v>68</v>
      </c>
      <c r="C25" s="4" t="s">
        <v>9</v>
      </c>
      <c r="D25" s="4" t="s">
        <v>69</v>
      </c>
      <c r="E25" s="4" t="s">
        <v>11</v>
      </c>
      <c r="F25" s="4" t="s">
        <v>67</v>
      </c>
      <c r="G25" s="4" t="s">
        <v>66</v>
      </c>
      <c r="H25" s="13">
        <v>50</v>
      </c>
      <c r="I25" s="13">
        <v>58</v>
      </c>
      <c r="J25" s="13"/>
      <c r="K25" s="12">
        <f t="shared" si="0"/>
        <v>14.4</v>
      </c>
      <c r="L25" s="4"/>
    </row>
    <row r="26" spans="1:12" ht="24.95" customHeight="1">
      <c r="A26" s="5" t="s">
        <v>252</v>
      </c>
      <c r="B26" s="4" t="s">
        <v>70</v>
      </c>
      <c r="C26" s="4" t="s">
        <v>9</v>
      </c>
      <c r="D26" s="4" t="s">
        <v>71</v>
      </c>
      <c r="E26" s="4" t="s">
        <v>11</v>
      </c>
      <c r="F26" s="4" t="s">
        <v>67</v>
      </c>
      <c r="G26" s="4" t="s">
        <v>66</v>
      </c>
      <c r="H26" s="13">
        <v>47.5</v>
      </c>
      <c r="I26" s="13">
        <v>57</v>
      </c>
      <c r="J26" s="13"/>
      <c r="K26" s="12">
        <f t="shared" si="0"/>
        <v>13.933333333333335</v>
      </c>
      <c r="L26" s="4"/>
    </row>
    <row r="27" spans="1:12" ht="24.95" customHeight="1">
      <c r="A27" s="5" t="s">
        <v>253</v>
      </c>
      <c r="B27" s="4" t="s">
        <v>334</v>
      </c>
      <c r="C27" s="4" t="s">
        <v>9</v>
      </c>
      <c r="D27" s="4" t="s">
        <v>330</v>
      </c>
      <c r="E27" s="4" t="s">
        <v>11</v>
      </c>
      <c r="F27" s="4" t="s">
        <v>67</v>
      </c>
      <c r="G27" s="4" t="s">
        <v>66</v>
      </c>
      <c r="H27" s="4">
        <v>46.5</v>
      </c>
      <c r="I27" s="4">
        <v>51</v>
      </c>
      <c r="J27" s="4"/>
      <c r="K27" s="14">
        <f t="shared" si="0"/>
        <v>13</v>
      </c>
      <c r="L27" s="4" t="s">
        <v>331</v>
      </c>
    </row>
    <row r="28" spans="1:12" ht="24.95" customHeight="1">
      <c r="A28" s="5" t="s">
        <v>254</v>
      </c>
      <c r="B28" s="4" t="s">
        <v>72</v>
      </c>
      <c r="C28" s="4" t="s">
        <v>9</v>
      </c>
      <c r="D28" s="4" t="s">
        <v>74</v>
      </c>
      <c r="E28" s="4" t="s">
        <v>11</v>
      </c>
      <c r="F28" s="4" t="s">
        <v>76</v>
      </c>
      <c r="G28" s="4" t="s">
        <v>73</v>
      </c>
      <c r="H28" s="13">
        <v>60</v>
      </c>
      <c r="I28" s="13">
        <v>76</v>
      </c>
      <c r="J28" s="13"/>
      <c r="K28" s="12">
        <f t="shared" si="0"/>
        <v>18.133333333333336</v>
      </c>
      <c r="L28" s="4"/>
    </row>
    <row r="29" spans="1:12" ht="24.95" customHeight="1">
      <c r="A29" s="5" t="s">
        <v>255</v>
      </c>
      <c r="B29" s="4" t="s">
        <v>77</v>
      </c>
      <c r="C29" s="4" t="s">
        <v>9</v>
      </c>
      <c r="D29" s="4" t="s">
        <v>78</v>
      </c>
      <c r="E29" s="4" t="s">
        <v>11</v>
      </c>
      <c r="F29" s="4" t="s">
        <v>76</v>
      </c>
      <c r="G29" s="4" t="s">
        <v>73</v>
      </c>
      <c r="H29" s="13">
        <v>58</v>
      </c>
      <c r="I29" s="13">
        <v>67</v>
      </c>
      <c r="J29" s="13"/>
      <c r="K29" s="12">
        <f t="shared" si="0"/>
        <v>16.666666666666668</v>
      </c>
      <c r="L29" s="4"/>
    </row>
    <row r="30" spans="1:12" ht="24.95" customHeight="1">
      <c r="A30" s="5" t="s">
        <v>256</v>
      </c>
      <c r="B30" s="4" t="s">
        <v>79</v>
      </c>
      <c r="C30" s="4" t="s">
        <v>16</v>
      </c>
      <c r="D30" s="4" t="s">
        <v>80</v>
      </c>
      <c r="E30" s="4" t="s">
        <v>11</v>
      </c>
      <c r="F30" s="4" t="s">
        <v>76</v>
      </c>
      <c r="G30" s="4" t="s">
        <v>73</v>
      </c>
      <c r="H30" s="13">
        <v>53.5</v>
      </c>
      <c r="I30" s="13">
        <v>66</v>
      </c>
      <c r="J30" s="13"/>
      <c r="K30" s="12">
        <f t="shared" si="0"/>
        <v>15.933333333333335</v>
      </c>
      <c r="L30" s="4"/>
    </row>
    <row r="31" spans="1:12" ht="24.95" customHeight="1">
      <c r="A31" s="5" t="s">
        <v>257</v>
      </c>
      <c r="B31" s="4" t="s">
        <v>81</v>
      </c>
      <c r="C31" s="4" t="s">
        <v>16</v>
      </c>
      <c r="D31" s="4" t="s">
        <v>83</v>
      </c>
      <c r="E31" s="4" t="s">
        <v>11</v>
      </c>
      <c r="F31" s="4" t="s">
        <v>10</v>
      </c>
      <c r="G31" s="4" t="s">
        <v>82</v>
      </c>
      <c r="H31" s="13">
        <v>74.5</v>
      </c>
      <c r="I31" s="13">
        <v>89</v>
      </c>
      <c r="J31" s="13"/>
      <c r="K31" s="12">
        <f t="shared" si="0"/>
        <v>21.8</v>
      </c>
      <c r="L31" s="10"/>
    </row>
    <row r="32" spans="1:12" ht="24.95" customHeight="1">
      <c r="A32" s="5" t="s">
        <v>258</v>
      </c>
      <c r="B32" s="4" t="s">
        <v>84</v>
      </c>
      <c r="C32" s="4" t="s">
        <v>9</v>
      </c>
      <c r="D32" s="4" t="s">
        <v>85</v>
      </c>
      <c r="E32" s="4" t="s">
        <v>11</v>
      </c>
      <c r="F32" s="4" t="s">
        <v>10</v>
      </c>
      <c r="G32" s="4" t="s">
        <v>82</v>
      </c>
      <c r="H32" s="13">
        <v>73.5</v>
      </c>
      <c r="I32" s="13">
        <v>79</v>
      </c>
      <c r="J32" s="13"/>
      <c r="K32" s="12">
        <f t="shared" si="0"/>
        <v>20.333333333333336</v>
      </c>
      <c r="L32" s="10"/>
    </row>
    <row r="33" spans="1:12" ht="24.95" customHeight="1">
      <c r="A33" s="5" t="s">
        <v>259</v>
      </c>
      <c r="B33" s="4" t="s">
        <v>86</v>
      </c>
      <c r="C33" s="4" t="s">
        <v>16</v>
      </c>
      <c r="D33" s="4" t="s">
        <v>87</v>
      </c>
      <c r="E33" s="4" t="s">
        <v>11</v>
      </c>
      <c r="F33" s="4" t="s">
        <v>10</v>
      </c>
      <c r="G33" s="4" t="s">
        <v>82</v>
      </c>
      <c r="H33" s="13">
        <v>70</v>
      </c>
      <c r="I33" s="13">
        <v>81</v>
      </c>
      <c r="J33" s="13"/>
      <c r="K33" s="12">
        <f t="shared" si="0"/>
        <v>20.133333333333336</v>
      </c>
      <c r="L33" s="10"/>
    </row>
    <row r="34" spans="1:12" ht="24.95" customHeight="1">
      <c r="A34" s="5" t="s">
        <v>260</v>
      </c>
      <c r="B34" s="4" t="s">
        <v>88</v>
      </c>
      <c r="C34" s="4" t="s">
        <v>9</v>
      </c>
      <c r="D34" s="4" t="s">
        <v>89</v>
      </c>
      <c r="E34" s="4" t="s">
        <v>11</v>
      </c>
      <c r="F34" s="4" t="s">
        <v>10</v>
      </c>
      <c r="G34" s="4" t="s">
        <v>82</v>
      </c>
      <c r="H34" s="13">
        <v>61.5</v>
      </c>
      <c r="I34" s="13">
        <v>72</v>
      </c>
      <c r="J34" s="13"/>
      <c r="K34" s="12">
        <f t="shared" si="0"/>
        <v>17.8</v>
      </c>
      <c r="L34" s="10"/>
    </row>
    <row r="35" spans="1:12" ht="24.95" customHeight="1">
      <c r="A35" s="5" t="s">
        <v>261</v>
      </c>
      <c r="B35" s="4" t="s">
        <v>90</v>
      </c>
      <c r="C35" s="4" t="s">
        <v>9</v>
      </c>
      <c r="D35" s="4" t="s">
        <v>92</v>
      </c>
      <c r="E35" s="9" t="s">
        <v>324</v>
      </c>
      <c r="F35" s="4" t="s">
        <v>10</v>
      </c>
      <c r="G35" s="4" t="s">
        <v>91</v>
      </c>
      <c r="H35" s="13">
        <v>67</v>
      </c>
      <c r="I35" s="13">
        <v>76</v>
      </c>
      <c r="J35" s="13"/>
      <c r="K35" s="12">
        <f t="shared" si="0"/>
        <v>19.066666666666666</v>
      </c>
      <c r="L35" s="4"/>
    </row>
    <row r="36" spans="1:12" ht="24.95" customHeight="1">
      <c r="A36" s="5" t="s">
        <v>262</v>
      </c>
      <c r="B36" s="4" t="s">
        <v>93</v>
      </c>
      <c r="C36" s="4" t="s">
        <v>9</v>
      </c>
      <c r="D36" s="4" t="s">
        <v>94</v>
      </c>
      <c r="E36" s="9" t="s">
        <v>53</v>
      </c>
      <c r="F36" s="4" t="s">
        <v>10</v>
      </c>
      <c r="G36" s="4" t="s">
        <v>91</v>
      </c>
      <c r="H36" s="13">
        <v>65</v>
      </c>
      <c r="I36" s="13">
        <v>74</v>
      </c>
      <c r="J36" s="13"/>
      <c r="K36" s="12">
        <f t="shared" si="0"/>
        <v>18.533333333333335</v>
      </c>
      <c r="L36" s="4"/>
    </row>
    <row r="37" spans="1:12" ht="24.95" customHeight="1">
      <c r="A37" s="5" t="s">
        <v>263</v>
      </c>
      <c r="B37" s="4" t="s">
        <v>95</v>
      </c>
      <c r="C37" s="4" t="s">
        <v>9</v>
      </c>
      <c r="D37" s="4" t="s">
        <v>96</v>
      </c>
      <c r="E37" s="9" t="s">
        <v>53</v>
      </c>
      <c r="F37" s="4" t="s">
        <v>10</v>
      </c>
      <c r="G37" s="4" t="s">
        <v>91</v>
      </c>
      <c r="H37" s="13">
        <v>56.5</v>
      </c>
      <c r="I37" s="13">
        <v>79</v>
      </c>
      <c r="J37" s="13"/>
      <c r="K37" s="12">
        <f t="shared" si="0"/>
        <v>18.066666666666666</v>
      </c>
      <c r="L37" s="4"/>
    </row>
    <row r="38" spans="1:12" ht="24.95" customHeight="1">
      <c r="A38" s="5" t="s">
        <v>264</v>
      </c>
      <c r="B38" s="4" t="s">
        <v>97</v>
      </c>
      <c r="C38" s="4" t="s">
        <v>16</v>
      </c>
      <c r="D38" s="4" t="s">
        <v>98</v>
      </c>
      <c r="E38" s="9" t="s">
        <v>53</v>
      </c>
      <c r="F38" s="4" t="s">
        <v>10</v>
      </c>
      <c r="G38" s="4" t="s">
        <v>91</v>
      </c>
      <c r="H38" s="13">
        <v>63</v>
      </c>
      <c r="I38" s="13">
        <v>70</v>
      </c>
      <c r="J38" s="13"/>
      <c r="K38" s="12">
        <f t="shared" ref="K38:K77" si="1">(H38+I38)/3*0.4</f>
        <v>17.733333333333334</v>
      </c>
      <c r="L38" s="4"/>
    </row>
    <row r="39" spans="1:12" ht="24.95" customHeight="1">
      <c r="A39" s="5" t="s">
        <v>265</v>
      </c>
      <c r="B39" s="4" t="s">
        <v>99</v>
      </c>
      <c r="C39" s="4" t="s">
        <v>16</v>
      </c>
      <c r="D39" s="4" t="s">
        <v>101</v>
      </c>
      <c r="E39" s="4" t="s">
        <v>59</v>
      </c>
      <c r="F39" s="4" t="s">
        <v>10</v>
      </c>
      <c r="G39" s="4" t="s">
        <v>100</v>
      </c>
      <c r="H39" s="13">
        <v>74</v>
      </c>
      <c r="I39" s="13">
        <v>68</v>
      </c>
      <c r="J39" s="13"/>
      <c r="K39" s="12">
        <f t="shared" si="1"/>
        <v>18.933333333333334</v>
      </c>
      <c r="L39" s="4"/>
    </row>
    <row r="40" spans="1:12" ht="24.95" customHeight="1">
      <c r="A40" s="5" t="s">
        <v>266</v>
      </c>
      <c r="B40" s="4" t="s">
        <v>102</v>
      </c>
      <c r="C40" s="4" t="s">
        <v>16</v>
      </c>
      <c r="D40" s="4" t="s">
        <v>103</v>
      </c>
      <c r="E40" s="4" t="s">
        <v>59</v>
      </c>
      <c r="F40" s="4" t="s">
        <v>10</v>
      </c>
      <c r="G40" s="4" t="s">
        <v>100</v>
      </c>
      <c r="H40" s="13">
        <v>61</v>
      </c>
      <c r="I40" s="13">
        <v>63</v>
      </c>
      <c r="J40" s="13"/>
      <c r="K40" s="12">
        <f t="shared" si="1"/>
        <v>16.533333333333335</v>
      </c>
      <c r="L40" s="4"/>
    </row>
    <row r="41" spans="1:12" ht="24.95" customHeight="1">
      <c r="A41" s="5" t="s">
        <v>267</v>
      </c>
      <c r="B41" s="4" t="s">
        <v>104</v>
      </c>
      <c r="C41" s="4" t="s">
        <v>16</v>
      </c>
      <c r="D41" s="4" t="s">
        <v>106</v>
      </c>
      <c r="E41" s="9" t="s">
        <v>31</v>
      </c>
      <c r="F41" s="4" t="s">
        <v>10</v>
      </c>
      <c r="G41" s="4" t="s">
        <v>105</v>
      </c>
      <c r="H41" s="13">
        <v>84</v>
      </c>
      <c r="I41" s="13">
        <v>84</v>
      </c>
      <c r="J41" s="13"/>
      <c r="K41" s="12">
        <f t="shared" si="1"/>
        <v>22.400000000000002</v>
      </c>
      <c r="L41" s="4"/>
    </row>
    <row r="42" spans="1:12" ht="24.95" customHeight="1">
      <c r="A42" s="5" t="s">
        <v>268</v>
      </c>
      <c r="B42" s="4" t="s">
        <v>107</v>
      </c>
      <c r="C42" s="4" t="s">
        <v>16</v>
      </c>
      <c r="D42" s="4" t="s">
        <v>108</v>
      </c>
      <c r="E42" s="9" t="s">
        <v>31</v>
      </c>
      <c r="F42" s="4" t="s">
        <v>10</v>
      </c>
      <c r="G42" s="4" t="s">
        <v>105</v>
      </c>
      <c r="H42" s="13">
        <v>81</v>
      </c>
      <c r="I42" s="13">
        <v>76</v>
      </c>
      <c r="J42" s="13"/>
      <c r="K42" s="12">
        <f t="shared" si="1"/>
        <v>20.933333333333337</v>
      </c>
      <c r="L42" s="4"/>
    </row>
    <row r="43" spans="1:12" ht="24.95" customHeight="1">
      <c r="A43" s="5" t="s">
        <v>269</v>
      </c>
      <c r="B43" s="4" t="s">
        <v>109</v>
      </c>
      <c r="C43" s="4" t="s">
        <v>9</v>
      </c>
      <c r="D43" s="4" t="s">
        <v>110</v>
      </c>
      <c r="E43" s="9" t="s">
        <v>31</v>
      </c>
      <c r="F43" s="4" t="s">
        <v>10</v>
      </c>
      <c r="G43" s="4" t="s">
        <v>105</v>
      </c>
      <c r="H43" s="13">
        <v>74.5</v>
      </c>
      <c r="I43" s="13">
        <v>80</v>
      </c>
      <c r="J43" s="13"/>
      <c r="K43" s="12">
        <f t="shared" si="1"/>
        <v>20.6</v>
      </c>
      <c r="L43" s="4"/>
    </row>
    <row r="44" spans="1:12" ht="24.95" customHeight="1">
      <c r="A44" s="5" t="s">
        <v>270</v>
      </c>
      <c r="B44" s="4" t="s">
        <v>111</v>
      </c>
      <c r="C44" s="4" t="s">
        <v>9</v>
      </c>
      <c r="D44" s="4" t="s">
        <v>113</v>
      </c>
      <c r="E44" s="9" t="s">
        <v>31</v>
      </c>
      <c r="F44" s="4" t="s">
        <v>46</v>
      </c>
      <c r="G44" s="4" t="s">
        <v>112</v>
      </c>
      <c r="H44" s="13">
        <v>59.5</v>
      </c>
      <c r="I44" s="13">
        <v>72</v>
      </c>
      <c r="J44" s="13"/>
      <c r="K44" s="12">
        <f t="shared" si="1"/>
        <v>17.533333333333335</v>
      </c>
      <c r="L44" s="4"/>
    </row>
    <row r="45" spans="1:12" ht="24.95" customHeight="1">
      <c r="A45" s="5" t="s">
        <v>271</v>
      </c>
      <c r="B45" s="4" t="s">
        <v>114</v>
      </c>
      <c r="C45" s="4" t="s">
        <v>9</v>
      </c>
      <c r="D45" s="4" t="s">
        <v>115</v>
      </c>
      <c r="E45" s="9" t="s">
        <v>31</v>
      </c>
      <c r="F45" s="4" t="s">
        <v>46</v>
      </c>
      <c r="G45" s="4" t="s">
        <v>112</v>
      </c>
      <c r="H45" s="13">
        <v>59</v>
      </c>
      <c r="I45" s="13">
        <v>72</v>
      </c>
      <c r="J45" s="13"/>
      <c r="K45" s="12">
        <f t="shared" si="1"/>
        <v>17.466666666666665</v>
      </c>
      <c r="L45" s="4"/>
    </row>
    <row r="46" spans="1:12" ht="24.95" customHeight="1">
      <c r="A46" s="5" t="s">
        <v>272</v>
      </c>
      <c r="B46" s="4" t="s">
        <v>116</v>
      </c>
      <c r="C46" s="4" t="s">
        <v>9</v>
      </c>
      <c r="D46" s="4" t="s">
        <v>117</v>
      </c>
      <c r="E46" s="9" t="s">
        <v>31</v>
      </c>
      <c r="F46" s="4" t="s">
        <v>46</v>
      </c>
      <c r="G46" s="4" t="s">
        <v>112</v>
      </c>
      <c r="H46" s="13">
        <v>65.5</v>
      </c>
      <c r="I46" s="13">
        <v>63</v>
      </c>
      <c r="J46" s="13"/>
      <c r="K46" s="12">
        <f t="shared" si="1"/>
        <v>17.133333333333336</v>
      </c>
      <c r="L46" s="4"/>
    </row>
    <row r="47" spans="1:12" ht="24.95" customHeight="1">
      <c r="A47" s="5" t="s">
        <v>273</v>
      </c>
      <c r="B47" s="4" t="s">
        <v>118</v>
      </c>
      <c r="C47" s="4" t="s">
        <v>9</v>
      </c>
      <c r="D47" s="4" t="s">
        <v>119</v>
      </c>
      <c r="E47" s="9" t="s">
        <v>31</v>
      </c>
      <c r="F47" s="4" t="s">
        <v>46</v>
      </c>
      <c r="G47" s="4" t="s">
        <v>112</v>
      </c>
      <c r="H47" s="13">
        <v>59.5</v>
      </c>
      <c r="I47" s="13">
        <v>63</v>
      </c>
      <c r="J47" s="13"/>
      <c r="K47" s="12">
        <f t="shared" si="1"/>
        <v>16.333333333333336</v>
      </c>
      <c r="L47" s="4"/>
    </row>
    <row r="48" spans="1:12" ht="24.95" customHeight="1">
      <c r="A48" s="5" t="s">
        <v>274</v>
      </c>
      <c r="B48" s="4" t="s">
        <v>120</v>
      </c>
      <c r="C48" s="4" t="s">
        <v>9</v>
      </c>
      <c r="D48" s="4" t="s">
        <v>121</v>
      </c>
      <c r="E48" s="9" t="s">
        <v>31</v>
      </c>
      <c r="F48" s="4" t="s">
        <v>46</v>
      </c>
      <c r="G48" s="4" t="s">
        <v>112</v>
      </c>
      <c r="H48" s="13">
        <v>53</v>
      </c>
      <c r="I48" s="13">
        <v>69</v>
      </c>
      <c r="J48" s="13"/>
      <c r="K48" s="12">
        <f t="shared" si="1"/>
        <v>16.266666666666666</v>
      </c>
      <c r="L48" s="4"/>
    </row>
    <row r="49" spans="1:12" ht="24.95" customHeight="1">
      <c r="A49" s="5" t="s">
        <v>275</v>
      </c>
      <c r="B49" s="4" t="s">
        <v>122</v>
      </c>
      <c r="C49" s="4" t="s">
        <v>9</v>
      </c>
      <c r="D49" s="4" t="s">
        <v>123</v>
      </c>
      <c r="E49" s="9" t="s">
        <v>31</v>
      </c>
      <c r="F49" s="4" t="s">
        <v>46</v>
      </c>
      <c r="G49" s="4" t="s">
        <v>112</v>
      </c>
      <c r="H49" s="13">
        <v>54.5</v>
      </c>
      <c r="I49" s="13">
        <v>66</v>
      </c>
      <c r="J49" s="13"/>
      <c r="K49" s="12">
        <f t="shared" si="1"/>
        <v>16.066666666666666</v>
      </c>
      <c r="L49" s="4"/>
    </row>
    <row r="50" spans="1:12" ht="24.95" customHeight="1">
      <c r="A50" s="5" t="s">
        <v>276</v>
      </c>
      <c r="B50" s="4" t="s">
        <v>124</v>
      </c>
      <c r="C50" s="4" t="s">
        <v>9</v>
      </c>
      <c r="D50" s="4" t="s">
        <v>126</v>
      </c>
      <c r="E50" s="4" t="s">
        <v>36</v>
      </c>
      <c r="F50" s="4" t="s">
        <v>10</v>
      </c>
      <c r="G50" s="4" t="s">
        <v>125</v>
      </c>
      <c r="H50" s="13">
        <v>78.5</v>
      </c>
      <c r="I50" s="13">
        <v>83</v>
      </c>
      <c r="J50" s="13"/>
      <c r="K50" s="12">
        <f t="shared" si="1"/>
        <v>21.533333333333335</v>
      </c>
      <c r="L50" s="4"/>
    </row>
    <row r="51" spans="1:12" ht="24.95" customHeight="1">
      <c r="A51" s="5" t="s">
        <v>277</v>
      </c>
      <c r="B51" s="4" t="s">
        <v>127</v>
      </c>
      <c r="C51" s="4" t="s">
        <v>9</v>
      </c>
      <c r="D51" s="4" t="s">
        <v>128</v>
      </c>
      <c r="E51" s="4" t="s">
        <v>36</v>
      </c>
      <c r="F51" s="4" t="s">
        <v>10</v>
      </c>
      <c r="G51" s="4" t="s">
        <v>125</v>
      </c>
      <c r="H51" s="13">
        <v>71.5</v>
      </c>
      <c r="I51" s="13">
        <v>82</v>
      </c>
      <c r="J51" s="13"/>
      <c r="K51" s="12">
        <f t="shared" si="1"/>
        <v>20.466666666666669</v>
      </c>
      <c r="L51" s="4"/>
    </row>
    <row r="52" spans="1:12" ht="24.95" customHeight="1">
      <c r="A52" s="5" t="s">
        <v>278</v>
      </c>
      <c r="B52" s="4" t="s">
        <v>129</v>
      </c>
      <c r="C52" s="4" t="s">
        <v>16</v>
      </c>
      <c r="D52" s="4" t="s">
        <v>130</v>
      </c>
      <c r="E52" s="4" t="s">
        <v>36</v>
      </c>
      <c r="F52" s="4" t="s">
        <v>10</v>
      </c>
      <c r="G52" s="4" t="s">
        <v>125</v>
      </c>
      <c r="H52" s="13">
        <v>69.5</v>
      </c>
      <c r="I52" s="13">
        <v>78</v>
      </c>
      <c r="J52" s="13"/>
      <c r="K52" s="12">
        <f t="shared" si="1"/>
        <v>19.666666666666668</v>
      </c>
      <c r="L52" s="4"/>
    </row>
    <row r="53" spans="1:12" ht="24.95" customHeight="1">
      <c r="A53" s="5" t="s">
        <v>279</v>
      </c>
      <c r="B53" s="4" t="s">
        <v>131</v>
      </c>
      <c r="C53" s="4" t="s">
        <v>16</v>
      </c>
      <c r="D53" s="4" t="s">
        <v>132</v>
      </c>
      <c r="E53" s="4" t="s">
        <v>36</v>
      </c>
      <c r="F53" s="4" t="s">
        <v>10</v>
      </c>
      <c r="G53" s="4" t="s">
        <v>125</v>
      </c>
      <c r="H53" s="13">
        <v>68</v>
      </c>
      <c r="I53" s="13">
        <v>74</v>
      </c>
      <c r="J53" s="13"/>
      <c r="K53" s="12">
        <f t="shared" si="1"/>
        <v>18.933333333333334</v>
      </c>
      <c r="L53" s="4"/>
    </row>
    <row r="54" spans="1:12" ht="24.95" customHeight="1">
      <c r="A54" s="5" t="s">
        <v>280</v>
      </c>
      <c r="B54" s="4" t="s">
        <v>133</v>
      </c>
      <c r="C54" s="4" t="s">
        <v>9</v>
      </c>
      <c r="D54" s="4" t="s">
        <v>134</v>
      </c>
      <c r="E54" s="4" t="s">
        <v>36</v>
      </c>
      <c r="F54" s="4" t="s">
        <v>10</v>
      </c>
      <c r="G54" s="4" t="s">
        <v>125</v>
      </c>
      <c r="H54" s="13">
        <v>65</v>
      </c>
      <c r="I54" s="13">
        <v>75</v>
      </c>
      <c r="J54" s="13"/>
      <c r="K54" s="12">
        <f t="shared" si="1"/>
        <v>18.666666666666668</v>
      </c>
      <c r="L54" s="4"/>
    </row>
    <row r="55" spans="1:12" ht="24.95" customHeight="1">
      <c r="A55" s="5" t="s">
        <v>281</v>
      </c>
      <c r="B55" s="4" t="s">
        <v>135</v>
      </c>
      <c r="C55" s="4" t="s">
        <v>9</v>
      </c>
      <c r="D55" s="4" t="s">
        <v>136</v>
      </c>
      <c r="E55" s="4" t="s">
        <v>36</v>
      </c>
      <c r="F55" s="4" t="s">
        <v>10</v>
      </c>
      <c r="G55" s="4" t="s">
        <v>125</v>
      </c>
      <c r="H55" s="13">
        <v>52</v>
      </c>
      <c r="I55" s="13">
        <v>76</v>
      </c>
      <c r="J55" s="13"/>
      <c r="K55" s="12">
        <f t="shared" si="1"/>
        <v>17.066666666666666</v>
      </c>
      <c r="L55" s="4"/>
    </row>
    <row r="56" spans="1:12" ht="24.95" customHeight="1">
      <c r="A56" s="5" t="s">
        <v>282</v>
      </c>
      <c r="B56" s="4" t="s">
        <v>137</v>
      </c>
      <c r="C56" s="4" t="s">
        <v>16</v>
      </c>
      <c r="D56" s="4" t="s">
        <v>139</v>
      </c>
      <c r="E56" s="4" t="s">
        <v>61</v>
      </c>
      <c r="F56" s="4" t="s">
        <v>10</v>
      </c>
      <c r="G56" s="4" t="s">
        <v>138</v>
      </c>
      <c r="H56" s="13">
        <v>72.5</v>
      </c>
      <c r="I56" s="13">
        <v>82</v>
      </c>
      <c r="J56" s="13"/>
      <c r="K56" s="12">
        <f t="shared" si="1"/>
        <v>20.6</v>
      </c>
      <c r="L56" s="4"/>
    </row>
    <row r="57" spans="1:12" ht="24.95" customHeight="1">
      <c r="A57" s="5" t="s">
        <v>283</v>
      </c>
      <c r="B57" s="4" t="s">
        <v>140</v>
      </c>
      <c r="C57" s="4" t="s">
        <v>16</v>
      </c>
      <c r="D57" s="4" t="s">
        <v>141</v>
      </c>
      <c r="E57" s="4" t="s">
        <v>61</v>
      </c>
      <c r="F57" s="4" t="s">
        <v>10</v>
      </c>
      <c r="G57" s="4" t="s">
        <v>138</v>
      </c>
      <c r="H57" s="13">
        <v>65.5</v>
      </c>
      <c r="I57" s="13">
        <v>81</v>
      </c>
      <c r="J57" s="13"/>
      <c r="K57" s="12">
        <f t="shared" si="1"/>
        <v>19.533333333333335</v>
      </c>
      <c r="L57" s="4"/>
    </row>
    <row r="58" spans="1:12" ht="24.95" customHeight="1">
      <c r="A58" s="5" t="s">
        <v>284</v>
      </c>
      <c r="B58" s="4" t="s">
        <v>142</v>
      </c>
      <c r="C58" s="4" t="s">
        <v>16</v>
      </c>
      <c r="D58" s="4" t="s">
        <v>143</v>
      </c>
      <c r="E58" s="4" t="s">
        <v>61</v>
      </c>
      <c r="F58" s="4" t="s">
        <v>10</v>
      </c>
      <c r="G58" s="4" t="s">
        <v>138</v>
      </c>
      <c r="H58" s="13">
        <v>47.5</v>
      </c>
      <c r="I58" s="13">
        <v>74</v>
      </c>
      <c r="J58" s="13"/>
      <c r="K58" s="12">
        <f t="shared" si="1"/>
        <v>16.2</v>
      </c>
      <c r="L58" s="4"/>
    </row>
    <row r="59" spans="1:12" ht="24.95" customHeight="1">
      <c r="A59" s="5" t="s">
        <v>285</v>
      </c>
      <c r="B59" s="4" t="s">
        <v>144</v>
      </c>
      <c r="C59" s="4" t="s">
        <v>9</v>
      </c>
      <c r="D59" s="4" t="s">
        <v>146</v>
      </c>
      <c r="E59" s="4" t="s">
        <v>21</v>
      </c>
      <c r="F59" s="4" t="s">
        <v>10</v>
      </c>
      <c r="G59" s="4" t="s">
        <v>145</v>
      </c>
      <c r="H59" s="13">
        <v>51.5</v>
      </c>
      <c r="I59" s="13">
        <v>66</v>
      </c>
      <c r="J59" s="13"/>
      <c r="K59" s="12">
        <f t="shared" si="1"/>
        <v>15.666666666666666</v>
      </c>
      <c r="L59" s="4"/>
    </row>
    <row r="60" spans="1:12" ht="24.95" customHeight="1">
      <c r="A60" s="5" t="s">
        <v>286</v>
      </c>
      <c r="B60" s="4" t="s">
        <v>147</v>
      </c>
      <c r="C60" s="4" t="s">
        <v>16</v>
      </c>
      <c r="D60" s="4" t="s">
        <v>149</v>
      </c>
      <c r="E60" s="4" t="s">
        <v>21</v>
      </c>
      <c r="F60" s="4" t="s">
        <v>75</v>
      </c>
      <c r="G60" s="4" t="s">
        <v>148</v>
      </c>
      <c r="H60" s="13">
        <v>74.5</v>
      </c>
      <c r="I60" s="13">
        <v>83</v>
      </c>
      <c r="J60" s="13"/>
      <c r="K60" s="12">
        <f t="shared" si="1"/>
        <v>21</v>
      </c>
      <c r="L60" s="4"/>
    </row>
    <row r="61" spans="1:12" ht="24.95" customHeight="1">
      <c r="A61" s="5" t="s">
        <v>287</v>
      </c>
      <c r="B61" s="4" t="s">
        <v>150</v>
      </c>
      <c r="C61" s="4" t="s">
        <v>9</v>
      </c>
      <c r="D61" s="4" t="s">
        <v>151</v>
      </c>
      <c r="E61" s="4" t="s">
        <v>21</v>
      </c>
      <c r="F61" s="4" t="s">
        <v>75</v>
      </c>
      <c r="G61" s="4" t="s">
        <v>148</v>
      </c>
      <c r="H61" s="13">
        <v>52</v>
      </c>
      <c r="I61" s="13">
        <v>56</v>
      </c>
      <c r="J61" s="13"/>
      <c r="K61" s="12">
        <f t="shared" si="1"/>
        <v>14.4</v>
      </c>
      <c r="L61" s="4"/>
    </row>
    <row r="62" spans="1:12" ht="24.95" customHeight="1">
      <c r="A62" s="5" t="s">
        <v>288</v>
      </c>
      <c r="B62" s="4" t="s">
        <v>152</v>
      </c>
      <c r="C62" s="4" t="s">
        <v>9</v>
      </c>
      <c r="D62" s="4" t="s">
        <v>154</v>
      </c>
      <c r="E62" s="4" t="s">
        <v>21</v>
      </c>
      <c r="F62" s="4" t="s">
        <v>155</v>
      </c>
      <c r="G62" s="4" t="s">
        <v>153</v>
      </c>
      <c r="H62" s="13">
        <v>68.5</v>
      </c>
      <c r="I62" s="13">
        <v>73</v>
      </c>
      <c r="J62" s="13"/>
      <c r="K62" s="12">
        <f t="shared" si="1"/>
        <v>18.866666666666667</v>
      </c>
      <c r="L62" s="4"/>
    </row>
    <row r="63" spans="1:12" ht="24.95" customHeight="1">
      <c r="A63" s="5" t="s">
        <v>289</v>
      </c>
      <c r="B63" s="4" t="s">
        <v>156</v>
      </c>
      <c r="C63" s="4" t="s">
        <v>9</v>
      </c>
      <c r="D63" s="4" t="s">
        <v>158</v>
      </c>
      <c r="E63" s="4" t="s">
        <v>21</v>
      </c>
      <c r="F63" s="4" t="s">
        <v>58</v>
      </c>
      <c r="G63" s="4" t="s">
        <v>157</v>
      </c>
      <c r="H63" s="13">
        <v>68</v>
      </c>
      <c r="I63" s="13">
        <v>86</v>
      </c>
      <c r="J63" s="13"/>
      <c r="K63" s="12">
        <f t="shared" si="1"/>
        <v>20.533333333333335</v>
      </c>
      <c r="L63" s="10"/>
    </row>
    <row r="64" spans="1:12" ht="24.95" customHeight="1">
      <c r="A64" s="5" t="s">
        <v>290</v>
      </c>
      <c r="B64" s="4" t="s">
        <v>159</v>
      </c>
      <c r="C64" s="4" t="s">
        <v>9</v>
      </c>
      <c r="D64" s="4" t="s">
        <v>160</v>
      </c>
      <c r="E64" s="4" t="s">
        <v>21</v>
      </c>
      <c r="F64" s="4" t="s">
        <v>58</v>
      </c>
      <c r="G64" s="4" t="s">
        <v>157</v>
      </c>
      <c r="H64" s="13">
        <v>72</v>
      </c>
      <c r="I64" s="13">
        <v>75</v>
      </c>
      <c r="J64" s="13"/>
      <c r="K64" s="12">
        <f t="shared" si="1"/>
        <v>19.600000000000001</v>
      </c>
      <c r="L64" s="10"/>
    </row>
    <row r="65" spans="1:12" ht="24.95" customHeight="1">
      <c r="A65" s="5" t="s">
        <v>291</v>
      </c>
      <c r="B65" s="4" t="s">
        <v>161</v>
      </c>
      <c r="C65" s="4" t="s">
        <v>9</v>
      </c>
      <c r="D65" s="4" t="s">
        <v>162</v>
      </c>
      <c r="E65" s="4" t="s">
        <v>21</v>
      </c>
      <c r="F65" s="4" t="s">
        <v>58</v>
      </c>
      <c r="G65" s="4" t="s">
        <v>157</v>
      </c>
      <c r="H65" s="13">
        <v>66</v>
      </c>
      <c r="I65" s="13">
        <v>70</v>
      </c>
      <c r="J65" s="13"/>
      <c r="K65" s="12">
        <f t="shared" si="1"/>
        <v>18.133333333333336</v>
      </c>
      <c r="L65" s="10"/>
    </row>
    <row r="66" spans="1:12" ht="24.95" customHeight="1">
      <c r="A66" s="5" t="s">
        <v>292</v>
      </c>
      <c r="B66" s="4" t="s">
        <v>163</v>
      </c>
      <c r="C66" s="4" t="s">
        <v>16</v>
      </c>
      <c r="D66" s="4" t="s">
        <v>165</v>
      </c>
      <c r="E66" s="4" t="s">
        <v>166</v>
      </c>
      <c r="F66" s="4" t="s">
        <v>10</v>
      </c>
      <c r="G66" s="4" t="s">
        <v>164</v>
      </c>
      <c r="H66" s="13">
        <v>78</v>
      </c>
      <c r="I66" s="13">
        <v>79</v>
      </c>
      <c r="J66" s="13"/>
      <c r="K66" s="12">
        <f t="shared" si="1"/>
        <v>20.933333333333337</v>
      </c>
      <c r="L66" s="4"/>
    </row>
    <row r="67" spans="1:12" ht="24.95" customHeight="1">
      <c r="A67" s="5" t="s">
        <v>293</v>
      </c>
      <c r="B67" s="4" t="s">
        <v>167</v>
      </c>
      <c r="C67" s="4" t="s">
        <v>9</v>
      </c>
      <c r="D67" s="4" t="s">
        <v>168</v>
      </c>
      <c r="E67" s="4" t="s">
        <v>166</v>
      </c>
      <c r="F67" s="4" t="s">
        <v>10</v>
      </c>
      <c r="G67" s="4" t="s">
        <v>164</v>
      </c>
      <c r="H67" s="13">
        <v>54.5</v>
      </c>
      <c r="I67" s="13">
        <v>84</v>
      </c>
      <c r="J67" s="13"/>
      <c r="K67" s="12">
        <f t="shared" si="1"/>
        <v>18.466666666666665</v>
      </c>
      <c r="L67" s="4"/>
    </row>
    <row r="68" spans="1:12" ht="24.95" customHeight="1">
      <c r="A68" s="5" t="s">
        <v>294</v>
      </c>
      <c r="B68" s="4" t="s">
        <v>169</v>
      </c>
      <c r="C68" s="4" t="s">
        <v>9</v>
      </c>
      <c r="D68" s="4" t="s">
        <v>170</v>
      </c>
      <c r="E68" s="4" t="s">
        <v>166</v>
      </c>
      <c r="F68" s="4" t="s">
        <v>10</v>
      </c>
      <c r="G68" s="4" t="s">
        <v>164</v>
      </c>
      <c r="H68" s="13">
        <v>57.5</v>
      </c>
      <c r="I68" s="13">
        <v>75</v>
      </c>
      <c r="J68" s="13"/>
      <c r="K68" s="12">
        <f t="shared" si="1"/>
        <v>17.666666666666668</v>
      </c>
      <c r="L68" s="4"/>
    </row>
    <row r="69" spans="1:12" ht="24.95" customHeight="1">
      <c r="A69" s="5" t="s">
        <v>295</v>
      </c>
      <c r="B69" s="4" t="s">
        <v>171</v>
      </c>
      <c r="C69" s="4" t="s">
        <v>16</v>
      </c>
      <c r="D69" s="4" t="s">
        <v>172</v>
      </c>
      <c r="E69" s="4" t="s">
        <v>166</v>
      </c>
      <c r="F69" s="4" t="s">
        <v>10</v>
      </c>
      <c r="G69" s="4" t="s">
        <v>164</v>
      </c>
      <c r="H69" s="13">
        <v>68.5</v>
      </c>
      <c r="I69" s="13">
        <v>63</v>
      </c>
      <c r="J69" s="13"/>
      <c r="K69" s="12">
        <f t="shared" si="1"/>
        <v>17.533333333333335</v>
      </c>
      <c r="L69" s="4"/>
    </row>
    <row r="70" spans="1:12" ht="24.95" customHeight="1">
      <c r="A70" s="5" t="s">
        <v>296</v>
      </c>
      <c r="B70" s="4" t="s">
        <v>173</v>
      </c>
      <c r="C70" s="4" t="s">
        <v>16</v>
      </c>
      <c r="D70" s="4" t="s">
        <v>174</v>
      </c>
      <c r="E70" s="4" t="s">
        <v>166</v>
      </c>
      <c r="F70" s="4" t="s">
        <v>10</v>
      </c>
      <c r="G70" s="4" t="s">
        <v>164</v>
      </c>
      <c r="H70" s="13">
        <v>45</v>
      </c>
      <c r="I70" s="13">
        <v>77</v>
      </c>
      <c r="J70" s="13"/>
      <c r="K70" s="12">
        <f t="shared" si="1"/>
        <v>16.266666666666666</v>
      </c>
      <c r="L70" s="4"/>
    </row>
    <row r="71" spans="1:12" ht="24.95" customHeight="1">
      <c r="A71" s="5" t="s">
        <v>297</v>
      </c>
      <c r="B71" s="23" t="s">
        <v>175</v>
      </c>
      <c r="C71" s="23" t="s">
        <v>16</v>
      </c>
      <c r="D71" s="23" t="s">
        <v>177</v>
      </c>
      <c r="E71" s="24" t="s">
        <v>60</v>
      </c>
      <c r="F71" s="23" t="s">
        <v>10</v>
      </c>
      <c r="G71" s="23" t="s">
        <v>176</v>
      </c>
      <c r="H71" s="25">
        <v>76.5</v>
      </c>
      <c r="I71" s="25">
        <v>80</v>
      </c>
      <c r="J71" s="25"/>
      <c r="K71" s="26">
        <f t="shared" si="1"/>
        <v>20.866666666666667</v>
      </c>
      <c r="L71" s="23"/>
    </row>
    <row r="72" spans="1:12" ht="24.95" customHeight="1">
      <c r="A72" s="5" t="s">
        <v>298</v>
      </c>
      <c r="B72" s="23" t="s">
        <v>178</v>
      </c>
      <c r="C72" s="23" t="s">
        <v>16</v>
      </c>
      <c r="D72" s="23" t="s">
        <v>179</v>
      </c>
      <c r="E72" s="24" t="s">
        <v>60</v>
      </c>
      <c r="F72" s="23" t="s">
        <v>10</v>
      </c>
      <c r="G72" s="23" t="s">
        <v>176</v>
      </c>
      <c r="H72" s="25">
        <v>73.5</v>
      </c>
      <c r="I72" s="25">
        <v>81</v>
      </c>
      <c r="J72" s="25"/>
      <c r="K72" s="26">
        <f t="shared" si="1"/>
        <v>20.6</v>
      </c>
      <c r="L72" s="23"/>
    </row>
    <row r="73" spans="1:12" ht="24.95" customHeight="1">
      <c r="A73" s="5" t="s">
        <v>299</v>
      </c>
      <c r="B73" s="23" t="s">
        <v>180</v>
      </c>
      <c r="C73" s="23" t="s">
        <v>16</v>
      </c>
      <c r="D73" s="23" t="s">
        <v>181</v>
      </c>
      <c r="E73" s="24" t="s">
        <v>60</v>
      </c>
      <c r="F73" s="23" t="s">
        <v>10</v>
      </c>
      <c r="G73" s="23" t="s">
        <v>176</v>
      </c>
      <c r="H73" s="25">
        <v>71</v>
      </c>
      <c r="I73" s="25">
        <v>83</v>
      </c>
      <c r="J73" s="25"/>
      <c r="K73" s="26">
        <f t="shared" si="1"/>
        <v>20.533333333333335</v>
      </c>
      <c r="L73" s="23"/>
    </row>
    <row r="74" spans="1:12" ht="24.95" customHeight="1">
      <c r="A74" s="5" t="s">
        <v>300</v>
      </c>
      <c r="B74" s="23" t="s">
        <v>200</v>
      </c>
      <c r="C74" s="23" t="s">
        <v>16</v>
      </c>
      <c r="D74" s="23" t="s">
        <v>201</v>
      </c>
      <c r="E74" s="24" t="s">
        <v>60</v>
      </c>
      <c r="F74" s="23" t="s">
        <v>10</v>
      </c>
      <c r="G74" s="23" t="s">
        <v>176</v>
      </c>
      <c r="H74" s="25">
        <v>67</v>
      </c>
      <c r="I74" s="25">
        <v>70</v>
      </c>
      <c r="J74" s="25">
        <v>5</v>
      </c>
      <c r="K74" s="26">
        <v>20.260000000000002</v>
      </c>
      <c r="L74" s="27" t="s">
        <v>327</v>
      </c>
    </row>
    <row r="75" spans="1:12" ht="24.95" customHeight="1">
      <c r="A75" s="5" t="s">
        <v>301</v>
      </c>
      <c r="B75" s="23" t="s">
        <v>202</v>
      </c>
      <c r="C75" s="23" t="s">
        <v>16</v>
      </c>
      <c r="D75" s="23" t="s">
        <v>203</v>
      </c>
      <c r="E75" s="24" t="s">
        <v>60</v>
      </c>
      <c r="F75" s="23" t="s">
        <v>10</v>
      </c>
      <c r="G75" s="23" t="s">
        <v>176</v>
      </c>
      <c r="H75" s="25">
        <v>58</v>
      </c>
      <c r="I75" s="25">
        <v>77</v>
      </c>
      <c r="J75" s="25">
        <v>5</v>
      </c>
      <c r="K75" s="26">
        <v>20</v>
      </c>
      <c r="L75" s="27" t="s">
        <v>327</v>
      </c>
    </row>
    <row r="76" spans="1:12" ht="24.95" customHeight="1">
      <c r="A76" s="5" t="s">
        <v>302</v>
      </c>
      <c r="B76" s="23" t="s">
        <v>182</v>
      </c>
      <c r="C76" s="23" t="s">
        <v>16</v>
      </c>
      <c r="D76" s="23" t="s">
        <v>183</v>
      </c>
      <c r="E76" s="24" t="s">
        <v>60</v>
      </c>
      <c r="F76" s="23" t="s">
        <v>10</v>
      </c>
      <c r="G76" s="23" t="s">
        <v>176</v>
      </c>
      <c r="H76" s="25">
        <v>70</v>
      </c>
      <c r="I76" s="25">
        <v>80</v>
      </c>
      <c r="J76" s="25"/>
      <c r="K76" s="26">
        <f t="shared" si="1"/>
        <v>20</v>
      </c>
      <c r="L76" s="23"/>
    </row>
    <row r="77" spans="1:12" ht="24.95" customHeight="1">
      <c r="A77" s="5" t="s">
        <v>303</v>
      </c>
      <c r="B77" s="23" t="s">
        <v>184</v>
      </c>
      <c r="C77" s="23" t="s">
        <v>9</v>
      </c>
      <c r="D77" s="23" t="s">
        <v>185</v>
      </c>
      <c r="E77" s="24" t="s">
        <v>60</v>
      </c>
      <c r="F77" s="23" t="s">
        <v>10</v>
      </c>
      <c r="G77" s="23" t="s">
        <v>176</v>
      </c>
      <c r="H77" s="25">
        <v>73.5</v>
      </c>
      <c r="I77" s="25">
        <v>76</v>
      </c>
      <c r="J77" s="25"/>
      <c r="K77" s="26">
        <f t="shared" si="1"/>
        <v>19.933333333333337</v>
      </c>
      <c r="L77" s="23"/>
    </row>
    <row r="78" spans="1:12" ht="24.95" customHeight="1">
      <c r="A78" s="5" t="s">
        <v>304</v>
      </c>
      <c r="B78" s="23" t="s">
        <v>186</v>
      </c>
      <c r="C78" s="23" t="s">
        <v>16</v>
      </c>
      <c r="D78" s="23" t="s">
        <v>187</v>
      </c>
      <c r="E78" s="24" t="s">
        <v>60</v>
      </c>
      <c r="F78" s="23" t="s">
        <v>10</v>
      </c>
      <c r="G78" s="23" t="s">
        <v>176</v>
      </c>
      <c r="H78" s="25">
        <v>67</v>
      </c>
      <c r="I78" s="25">
        <v>80</v>
      </c>
      <c r="J78" s="25"/>
      <c r="K78" s="26">
        <f t="shared" ref="K78:K95" si="2">(H78+I78)/3*0.4</f>
        <v>19.600000000000001</v>
      </c>
      <c r="L78" s="23"/>
    </row>
    <row r="79" spans="1:12" ht="24.95" customHeight="1">
      <c r="A79" s="5" t="s">
        <v>305</v>
      </c>
      <c r="B79" s="23" t="s">
        <v>188</v>
      </c>
      <c r="C79" s="23" t="s">
        <v>16</v>
      </c>
      <c r="D79" s="23" t="s">
        <v>189</v>
      </c>
      <c r="E79" s="24" t="s">
        <v>60</v>
      </c>
      <c r="F79" s="23" t="s">
        <v>10</v>
      </c>
      <c r="G79" s="23" t="s">
        <v>176</v>
      </c>
      <c r="H79" s="25">
        <v>69</v>
      </c>
      <c r="I79" s="25">
        <v>78</v>
      </c>
      <c r="J79" s="25"/>
      <c r="K79" s="26">
        <f t="shared" si="2"/>
        <v>19.600000000000001</v>
      </c>
      <c r="L79" s="23"/>
    </row>
    <row r="80" spans="1:12" ht="24.95" customHeight="1">
      <c r="A80" s="5" t="s">
        <v>306</v>
      </c>
      <c r="B80" s="23" t="s">
        <v>190</v>
      </c>
      <c r="C80" s="23" t="s">
        <v>9</v>
      </c>
      <c r="D80" s="23" t="s">
        <v>191</v>
      </c>
      <c r="E80" s="24" t="s">
        <v>60</v>
      </c>
      <c r="F80" s="23" t="s">
        <v>10</v>
      </c>
      <c r="G80" s="23" t="s">
        <v>176</v>
      </c>
      <c r="H80" s="25">
        <v>67</v>
      </c>
      <c r="I80" s="25">
        <v>74</v>
      </c>
      <c r="J80" s="25"/>
      <c r="K80" s="26">
        <f t="shared" si="2"/>
        <v>18.8</v>
      </c>
      <c r="L80" s="23"/>
    </row>
    <row r="81" spans="1:12" ht="24.95" customHeight="1">
      <c r="A81" s="5" t="s">
        <v>307</v>
      </c>
      <c r="B81" s="23" t="s">
        <v>192</v>
      </c>
      <c r="C81" s="23" t="s">
        <v>9</v>
      </c>
      <c r="D81" s="23" t="s">
        <v>193</v>
      </c>
      <c r="E81" s="24" t="s">
        <v>60</v>
      </c>
      <c r="F81" s="23" t="s">
        <v>10</v>
      </c>
      <c r="G81" s="23" t="s">
        <v>176</v>
      </c>
      <c r="H81" s="25">
        <v>67</v>
      </c>
      <c r="I81" s="25">
        <v>74</v>
      </c>
      <c r="J81" s="25"/>
      <c r="K81" s="26">
        <f t="shared" si="2"/>
        <v>18.8</v>
      </c>
      <c r="L81" s="23"/>
    </row>
    <row r="82" spans="1:12" ht="24.95" customHeight="1">
      <c r="A82" s="5" t="s">
        <v>308</v>
      </c>
      <c r="B82" s="23" t="s">
        <v>194</v>
      </c>
      <c r="C82" s="23" t="s">
        <v>16</v>
      </c>
      <c r="D82" s="23" t="s">
        <v>195</v>
      </c>
      <c r="E82" s="24" t="s">
        <v>60</v>
      </c>
      <c r="F82" s="23" t="s">
        <v>10</v>
      </c>
      <c r="G82" s="23" t="s">
        <v>176</v>
      </c>
      <c r="H82" s="25">
        <v>66</v>
      </c>
      <c r="I82" s="25">
        <v>72</v>
      </c>
      <c r="J82" s="25"/>
      <c r="K82" s="26">
        <f t="shared" si="2"/>
        <v>18.400000000000002</v>
      </c>
      <c r="L82" s="23"/>
    </row>
    <row r="83" spans="1:12" ht="24.95" customHeight="1">
      <c r="A83" s="5" t="s">
        <v>309</v>
      </c>
      <c r="B83" s="23" t="s">
        <v>196</v>
      </c>
      <c r="C83" s="23" t="s">
        <v>16</v>
      </c>
      <c r="D83" s="23" t="s">
        <v>197</v>
      </c>
      <c r="E83" s="24" t="s">
        <v>60</v>
      </c>
      <c r="F83" s="23" t="s">
        <v>10</v>
      </c>
      <c r="G83" s="23" t="s">
        <v>176</v>
      </c>
      <c r="H83" s="25">
        <v>55.5</v>
      </c>
      <c r="I83" s="25">
        <v>82</v>
      </c>
      <c r="J83" s="25"/>
      <c r="K83" s="26">
        <f t="shared" si="2"/>
        <v>18.333333333333336</v>
      </c>
      <c r="L83" s="23"/>
    </row>
    <row r="84" spans="1:12" ht="24.95" customHeight="1">
      <c r="A84" s="5" t="s">
        <v>310</v>
      </c>
      <c r="B84" s="23" t="s">
        <v>198</v>
      </c>
      <c r="C84" s="23" t="s">
        <v>9</v>
      </c>
      <c r="D84" s="23" t="s">
        <v>199</v>
      </c>
      <c r="E84" s="24" t="s">
        <v>60</v>
      </c>
      <c r="F84" s="23" t="s">
        <v>10</v>
      </c>
      <c r="G84" s="23" t="s">
        <v>176</v>
      </c>
      <c r="H84" s="25">
        <v>64.5</v>
      </c>
      <c r="I84" s="25">
        <v>73</v>
      </c>
      <c r="J84" s="25"/>
      <c r="K84" s="26">
        <f t="shared" si="2"/>
        <v>18.333333333333336</v>
      </c>
      <c r="L84" s="23"/>
    </row>
    <row r="85" spans="1:12" ht="24.95" customHeight="1">
      <c r="A85" s="5" t="s">
        <v>311</v>
      </c>
      <c r="B85" s="23" t="s">
        <v>204</v>
      </c>
      <c r="C85" s="23" t="s">
        <v>16</v>
      </c>
      <c r="D85" s="23" t="s">
        <v>205</v>
      </c>
      <c r="E85" s="24" t="s">
        <v>60</v>
      </c>
      <c r="F85" s="23" t="s">
        <v>10</v>
      </c>
      <c r="G85" s="23" t="s">
        <v>176</v>
      </c>
      <c r="H85" s="25">
        <v>64</v>
      </c>
      <c r="I85" s="25">
        <v>66</v>
      </c>
      <c r="J85" s="25"/>
      <c r="K85" s="26">
        <f t="shared" si="2"/>
        <v>17.333333333333336</v>
      </c>
      <c r="L85" s="23"/>
    </row>
    <row r="86" spans="1:12" ht="24.95" customHeight="1">
      <c r="A86" s="5" t="s">
        <v>312</v>
      </c>
      <c r="B86" s="23" t="s">
        <v>332</v>
      </c>
      <c r="C86" s="23" t="s">
        <v>9</v>
      </c>
      <c r="D86" s="23" t="s">
        <v>333</v>
      </c>
      <c r="E86" s="24" t="s">
        <v>60</v>
      </c>
      <c r="F86" s="23" t="s">
        <v>10</v>
      </c>
      <c r="G86" s="23" t="s">
        <v>207</v>
      </c>
      <c r="H86" s="23">
        <v>36.5</v>
      </c>
      <c r="I86" s="23">
        <v>73</v>
      </c>
      <c r="J86" s="23"/>
      <c r="K86" s="28">
        <f>(H86+I86)/3*0.4</f>
        <v>14.600000000000001</v>
      </c>
      <c r="L86" s="23" t="s">
        <v>336</v>
      </c>
    </row>
    <row r="87" spans="1:12" ht="24.95" customHeight="1">
      <c r="A87" s="5" t="s">
        <v>313</v>
      </c>
      <c r="B87" s="4" t="s">
        <v>206</v>
      </c>
      <c r="C87" s="4" t="s">
        <v>9</v>
      </c>
      <c r="D87" s="4" t="s">
        <v>208</v>
      </c>
      <c r="E87" s="9" t="s">
        <v>60</v>
      </c>
      <c r="F87" s="4" t="s">
        <v>46</v>
      </c>
      <c r="G87" s="4" t="s">
        <v>207</v>
      </c>
      <c r="H87" s="13">
        <v>79</v>
      </c>
      <c r="I87" s="13">
        <v>83</v>
      </c>
      <c r="J87" s="13"/>
      <c r="K87" s="12">
        <f t="shared" si="2"/>
        <v>21.6</v>
      </c>
      <c r="L87" s="4"/>
    </row>
    <row r="88" spans="1:12" ht="24.95" customHeight="1">
      <c r="A88" s="5" t="s">
        <v>314</v>
      </c>
      <c r="B88" s="4" t="s">
        <v>209</v>
      </c>
      <c r="C88" s="4" t="s">
        <v>9</v>
      </c>
      <c r="D88" s="4" t="s">
        <v>210</v>
      </c>
      <c r="E88" s="9" t="s">
        <v>60</v>
      </c>
      <c r="F88" s="4" t="s">
        <v>46</v>
      </c>
      <c r="G88" s="4" t="s">
        <v>207</v>
      </c>
      <c r="H88" s="13">
        <v>74.5</v>
      </c>
      <c r="I88" s="13">
        <v>86</v>
      </c>
      <c r="J88" s="13"/>
      <c r="K88" s="12">
        <f t="shared" si="2"/>
        <v>21.400000000000002</v>
      </c>
      <c r="L88" s="4"/>
    </row>
    <row r="89" spans="1:12" ht="24.95" customHeight="1">
      <c r="A89" s="5" t="s">
        <v>315</v>
      </c>
      <c r="B89" s="4" t="s">
        <v>211</v>
      </c>
      <c r="C89" s="4" t="s">
        <v>9</v>
      </c>
      <c r="D89" s="4" t="s">
        <v>212</v>
      </c>
      <c r="E89" s="9" t="s">
        <v>60</v>
      </c>
      <c r="F89" s="4" t="s">
        <v>46</v>
      </c>
      <c r="G89" s="4" t="s">
        <v>207</v>
      </c>
      <c r="H89" s="13">
        <v>78</v>
      </c>
      <c r="I89" s="13">
        <v>76</v>
      </c>
      <c r="J89" s="13"/>
      <c r="K89" s="12">
        <f t="shared" si="2"/>
        <v>20.533333333333335</v>
      </c>
      <c r="L89" s="4"/>
    </row>
    <row r="90" spans="1:12" ht="24.95" customHeight="1">
      <c r="A90" s="5" t="s">
        <v>316</v>
      </c>
      <c r="B90" s="4" t="s">
        <v>213</v>
      </c>
      <c r="C90" s="4" t="s">
        <v>9</v>
      </c>
      <c r="D90" s="4" t="s">
        <v>215</v>
      </c>
      <c r="E90" s="4" t="s">
        <v>28</v>
      </c>
      <c r="F90" s="4" t="s">
        <v>65</v>
      </c>
      <c r="G90" s="4" t="s">
        <v>214</v>
      </c>
      <c r="H90" s="13">
        <v>60</v>
      </c>
      <c r="I90" s="13">
        <v>70</v>
      </c>
      <c r="J90" s="13"/>
      <c r="K90" s="12">
        <f t="shared" si="2"/>
        <v>17.333333333333336</v>
      </c>
      <c r="L90" s="4"/>
    </row>
    <row r="91" spans="1:12" ht="24.95" customHeight="1">
      <c r="A91" s="5" t="s">
        <v>317</v>
      </c>
      <c r="B91" s="4" t="s">
        <v>216</v>
      </c>
      <c r="C91" s="4" t="s">
        <v>9</v>
      </c>
      <c r="D91" s="4" t="s">
        <v>217</v>
      </c>
      <c r="E91" s="4" t="s">
        <v>28</v>
      </c>
      <c r="F91" s="4" t="s">
        <v>65</v>
      </c>
      <c r="G91" s="4" t="s">
        <v>214</v>
      </c>
      <c r="H91" s="13">
        <v>56</v>
      </c>
      <c r="I91" s="13">
        <v>73</v>
      </c>
      <c r="J91" s="13"/>
      <c r="K91" s="12">
        <f t="shared" si="2"/>
        <v>17.2</v>
      </c>
      <c r="L91" s="4"/>
    </row>
    <row r="92" spans="1:12" ht="24.95" customHeight="1">
      <c r="A92" s="5" t="s">
        <v>318</v>
      </c>
      <c r="B92" s="4" t="s">
        <v>218</v>
      </c>
      <c r="C92" s="4" t="s">
        <v>9</v>
      </c>
      <c r="D92" s="4" t="s">
        <v>219</v>
      </c>
      <c r="E92" s="4" t="s">
        <v>28</v>
      </c>
      <c r="F92" s="4" t="s">
        <v>65</v>
      </c>
      <c r="G92" s="4" t="s">
        <v>214</v>
      </c>
      <c r="H92" s="13">
        <v>56.5</v>
      </c>
      <c r="I92" s="13">
        <v>54</v>
      </c>
      <c r="J92" s="13"/>
      <c r="K92" s="12">
        <f t="shared" si="2"/>
        <v>14.733333333333334</v>
      </c>
      <c r="L92" s="4"/>
    </row>
    <row r="93" spans="1:12" ht="24.95" customHeight="1">
      <c r="A93" s="5" t="s">
        <v>319</v>
      </c>
      <c r="B93" s="4" t="s">
        <v>220</v>
      </c>
      <c r="C93" s="4" t="s">
        <v>9</v>
      </c>
      <c r="D93" s="4" t="s">
        <v>222</v>
      </c>
      <c r="E93" s="4" t="s">
        <v>28</v>
      </c>
      <c r="F93" s="4" t="s">
        <v>46</v>
      </c>
      <c r="G93" s="4" t="s">
        <v>221</v>
      </c>
      <c r="H93" s="13">
        <v>82</v>
      </c>
      <c r="I93" s="13">
        <v>83</v>
      </c>
      <c r="J93" s="13"/>
      <c r="K93" s="12">
        <f t="shared" si="2"/>
        <v>22</v>
      </c>
      <c r="L93" s="10"/>
    </row>
    <row r="94" spans="1:12" ht="24.95" customHeight="1">
      <c r="A94" s="5" t="s">
        <v>320</v>
      </c>
      <c r="B94" s="4" t="s">
        <v>223</v>
      </c>
      <c r="C94" s="4" t="s">
        <v>9</v>
      </c>
      <c r="D94" s="4" t="s">
        <v>224</v>
      </c>
      <c r="E94" s="4" t="s">
        <v>28</v>
      </c>
      <c r="F94" s="4" t="s">
        <v>46</v>
      </c>
      <c r="G94" s="4" t="s">
        <v>221</v>
      </c>
      <c r="H94" s="13">
        <v>77.5</v>
      </c>
      <c r="I94" s="13">
        <v>86</v>
      </c>
      <c r="J94" s="13"/>
      <c r="K94" s="12">
        <f t="shared" si="2"/>
        <v>21.8</v>
      </c>
      <c r="L94" s="10"/>
    </row>
    <row r="95" spans="1:12" ht="24.75" customHeight="1">
      <c r="A95" s="5" t="s">
        <v>321</v>
      </c>
      <c r="B95" s="4" t="s">
        <v>225</v>
      </c>
      <c r="C95" s="4" t="s">
        <v>9</v>
      </c>
      <c r="D95" s="4" t="s">
        <v>226</v>
      </c>
      <c r="E95" s="4" t="s">
        <v>28</v>
      </c>
      <c r="F95" s="4" t="s">
        <v>46</v>
      </c>
      <c r="G95" s="4" t="s">
        <v>221</v>
      </c>
      <c r="H95" s="13">
        <v>77</v>
      </c>
      <c r="I95" s="13">
        <v>66</v>
      </c>
      <c r="J95" s="13"/>
      <c r="K95" s="12">
        <f t="shared" si="2"/>
        <v>19.066666666666666</v>
      </c>
      <c r="L95" s="10"/>
    </row>
  </sheetData>
  <mergeCells count="10">
    <mergeCell ref="H2:K2"/>
    <mergeCell ref="A1:L1"/>
    <mergeCell ref="F2:F3"/>
    <mergeCell ref="E2:E3"/>
    <mergeCell ref="L2:L3"/>
    <mergeCell ref="C2:C3"/>
    <mergeCell ref="G2:G3"/>
    <mergeCell ref="A2:A3"/>
    <mergeCell ref="B2:B3"/>
    <mergeCell ref="D2:D3"/>
  </mergeCells>
  <phoneticPr fontId="2" type="noConversion"/>
  <pageMargins left="0.82677165354330717" right="0.15748031496062992" top="0.43307086614173229" bottom="0.15748031496062992" header="0.31496062992125984" footer="0.19685039370078741"/>
  <pageSetup paperSize="9"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Microsoft</cp:lastModifiedBy>
  <cp:lastPrinted>2021-11-01T03:53:17Z</cp:lastPrinted>
  <dcterms:created xsi:type="dcterms:W3CDTF">2021-10-15T00:32:41Z</dcterms:created>
  <dcterms:modified xsi:type="dcterms:W3CDTF">2021-11-01T03:53:35Z</dcterms:modified>
</cp:coreProperties>
</file>