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第二批136家" sheetId="1" r:id="rId1"/>
  </sheets>
  <definedNames>
    <definedName name="_xlnm._FilterDatabase" localSheetId="0" hidden="1">第二批136家!$A$2:$J$138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<sst xmlns="http://schemas.openxmlformats.org/spreadsheetml/2006/main" count="685" uniqueCount="552">
  <si>
    <t>2025年随县失业保险费稳岗返还第二批企业名单公示</t>
  </si>
  <si>
    <t>序号</t>
  </si>
  <si>
    <t>单位编码</t>
  </si>
  <si>
    <t>统一社会信用代码</t>
  </si>
  <si>
    <t>返还年度年初参保人数（人）</t>
  </si>
  <si>
    <t>返还年度年末参保人数（人）</t>
  </si>
  <si>
    <t>减员率(%)</t>
  </si>
  <si>
    <t>返还年度实际缴费额（元）</t>
  </si>
  <si>
    <t>核定的稳岗返还比例（%）</t>
  </si>
  <si>
    <t>1</t>
  </si>
  <si>
    <t>100987962</t>
  </si>
  <si>
    <t>随县洪建劳务服务有限公司</t>
  </si>
  <si>
    <t>91421321MA49C8L03L</t>
  </si>
  <si>
    <t>4</t>
  </si>
  <si>
    <t>2</t>
  </si>
  <si>
    <t>201152417</t>
  </si>
  <si>
    <t>随州鸿润建设工程有限公司</t>
  </si>
  <si>
    <t>91421321316408483M</t>
  </si>
  <si>
    <t>3</t>
  </si>
  <si>
    <t>201153806</t>
  </si>
  <si>
    <t>随县益固强商贸有限公司</t>
  </si>
  <si>
    <t>91421321MACJ0WJ12K</t>
  </si>
  <si>
    <t>201157208</t>
  </si>
  <si>
    <t>随县欢成源食品有限公司</t>
  </si>
  <si>
    <t>91421321316418446J</t>
  </si>
  <si>
    <t>5</t>
  </si>
  <si>
    <t>201172371</t>
  </si>
  <si>
    <t>随县正和铝业有限公司</t>
  </si>
  <si>
    <t>91421321MA4F48896L</t>
  </si>
  <si>
    <t>15</t>
  </si>
  <si>
    <t>6</t>
  </si>
  <si>
    <t>201172734</t>
  </si>
  <si>
    <t>随州市思路旅行社有限公司</t>
  </si>
  <si>
    <t>91421321MACHQQNQ6Q</t>
  </si>
  <si>
    <t>7</t>
  </si>
  <si>
    <t>201172795</t>
  </si>
  <si>
    <t>随州市瑞祥建筑劳务有限公司</t>
  </si>
  <si>
    <t>914213213164091953</t>
  </si>
  <si>
    <t>8</t>
  </si>
  <si>
    <t>201172953</t>
  </si>
  <si>
    <t>随县藏珑湾农业开发有限公司</t>
  </si>
  <si>
    <t>91421321MABM6DKE7R</t>
  </si>
  <si>
    <t>9</t>
  </si>
  <si>
    <t>201173283</t>
  </si>
  <si>
    <t>随县四海物流服务有限公司</t>
  </si>
  <si>
    <t>91421321073181543J</t>
  </si>
  <si>
    <t>10</t>
  </si>
  <si>
    <t>201173555</t>
  </si>
  <si>
    <t>随县乡村振兴投资发展有限公司</t>
  </si>
  <si>
    <t>91421321MA4993QU0J</t>
  </si>
  <si>
    <t>11</t>
  </si>
  <si>
    <t>201178147</t>
  </si>
  <si>
    <t>随州一扫光清洁服务有限公司</t>
  </si>
  <si>
    <t>91421321MA4F0FLQ5Q</t>
  </si>
  <si>
    <t>12</t>
  </si>
  <si>
    <t>201186774</t>
  </si>
  <si>
    <t>随州鸿盛矿业有限公司</t>
  </si>
  <si>
    <t>91421321MA7MMHWBX6</t>
  </si>
  <si>
    <t>13</t>
  </si>
  <si>
    <t>201190769</t>
  </si>
  <si>
    <t>随州市众安建筑工程有限公司</t>
  </si>
  <si>
    <t>91421321MACPKCWT4Q</t>
  </si>
  <si>
    <t>14</t>
  </si>
  <si>
    <t>201191731</t>
  </si>
  <si>
    <t>随州市随唐建筑劳务有限公司</t>
  </si>
  <si>
    <t>91421321MA488RAK62</t>
  </si>
  <si>
    <t>201199051</t>
  </si>
  <si>
    <t>随州欣辰科技发展有限公司</t>
  </si>
  <si>
    <t>91421321MAC354LH22</t>
  </si>
  <si>
    <t>16</t>
  </si>
  <si>
    <t>201201655</t>
  </si>
  <si>
    <t>湖北文远装饰工程有限责任公司</t>
  </si>
  <si>
    <t>91421303MA49AXE81T</t>
  </si>
  <si>
    <t>17</t>
  </si>
  <si>
    <t>201203282</t>
  </si>
  <si>
    <t>随州市后羿电子科技有限公司</t>
  </si>
  <si>
    <t>91421321MAC7DW2147</t>
  </si>
  <si>
    <t>18</t>
  </si>
  <si>
    <t>201203506</t>
  </si>
  <si>
    <t>随县佰路洁清洁服务有限公司</t>
  </si>
  <si>
    <t>91421321MA49D2CF8J</t>
  </si>
  <si>
    <t>19</t>
  </si>
  <si>
    <t>201208858</t>
  </si>
  <si>
    <t>随县鑫地矿业有限公司</t>
  </si>
  <si>
    <t>914213215798523248</t>
  </si>
  <si>
    <t>20</t>
  </si>
  <si>
    <t>201214999</t>
  </si>
  <si>
    <t>随州众慧农业科技有限公司</t>
  </si>
  <si>
    <t>91421321MA49ET9Q80</t>
  </si>
  <si>
    <t>21</t>
  </si>
  <si>
    <t>201224124</t>
  </si>
  <si>
    <t>湖北钰城食品有限公司</t>
  </si>
  <si>
    <t>91421321MA487Q086Y</t>
  </si>
  <si>
    <t>22</t>
  </si>
  <si>
    <t>201224709</t>
  </si>
  <si>
    <t>随县秀威建材有限公司</t>
  </si>
  <si>
    <t>91421321MA49R71G60</t>
  </si>
  <si>
    <t>23</t>
  </si>
  <si>
    <t>201233699</t>
  </si>
  <si>
    <t>随州市名流世家装饰有限公司</t>
  </si>
  <si>
    <t>91421321MA4F4JAR6Q</t>
  </si>
  <si>
    <t>24</t>
  </si>
  <si>
    <t>201237154</t>
  </si>
  <si>
    <t>随县佰路佳清洁服务有限公司</t>
  </si>
  <si>
    <t>91421321MA7FJTFH03</t>
  </si>
  <si>
    <t>25</t>
  </si>
  <si>
    <t>201246459</t>
  </si>
  <si>
    <t>随州市随县上佳工程咨询有限公司</t>
  </si>
  <si>
    <t>91421321MA496MGT4B</t>
  </si>
  <si>
    <t>26</t>
  </si>
  <si>
    <t>201249150</t>
  </si>
  <si>
    <t>随州熠彩光电有限公司</t>
  </si>
  <si>
    <t>91421321MAC4QTGN38</t>
  </si>
  <si>
    <t>27</t>
  </si>
  <si>
    <t>201255363</t>
  </si>
  <si>
    <t>随县农韵农业服务有限公司</t>
  </si>
  <si>
    <t>91421321MA7L2MF05X</t>
  </si>
  <si>
    <t>28</t>
  </si>
  <si>
    <t>201256982</t>
  </si>
  <si>
    <t>湖北省智越金属科技有限公司</t>
  </si>
  <si>
    <t>91421321MAC79B2J2Q</t>
  </si>
  <si>
    <t>29</t>
  </si>
  <si>
    <t>201260928</t>
  </si>
  <si>
    <t>随州山水源食品有限公司</t>
  </si>
  <si>
    <t>91421321MA4F0M6KXR</t>
  </si>
  <si>
    <t>30</t>
  </si>
  <si>
    <t>201264579</t>
  </si>
  <si>
    <t>随州市中佳盛业建筑工程有限公司</t>
  </si>
  <si>
    <t>91421321MA49HBUH5G</t>
  </si>
  <si>
    <t>31</t>
  </si>
  <si>
    <t>201295219</t>
  </si>
  <si>
    <t>随县嘉通物流有限公司</t>
  </si>
  <si>
    <t>91421321MA48YWUF8L</t>
  </si>
  <si>
    <t>32</t>
  </si>
  <si>
    <t>201307983</t>
  </si>
  <si>
    <t>随县佳诚电子科技服务中心</t>
  </si>
  <si>
    <t>91421321L66900346K</t>
  </si>
  <si>
    <t>33</t>
  </si>
  <si>
    <t>100052039</t>
  </si>
  <si>
    <t>随县智诚光学科技有限公司</t>
  </si>
  <si>
    <t>91421321MA4871NC7W</t>
  </si>
  <si>
    <t>34</t>
  </si>
  <si>
    <t>100048070</t>
  </si>
  <si>
    <t>湖北省广播电视信息网络股份有限公司随县支公司</t>
  </si>
  <si>
    <t>91421300MA494T8H3Q</t>
  </si>
  <si>
    <t>106</t>
  </si>
  <si>
    <t>35</t>
  </si>
  <si>
    <t>100048203</t>
  </si>
  <si>
    <t>中国农业银行股份有限公司随县支行</t>
  </si>
  <si>
    <t>91421321X15747422W</t>
  </si>
  <si>
    <t>128</t>
  </si>
  <si>
    <t>36</t>
  </si>
  <si>
    <t>100055385</t>
  </si>
  <si>
    <t>随县草店镇供销合作社</t>
  </si>
  <si>
    <t>914213211835170446</t>
  </si>
  <si>
    <t>37</t>
  </si>
  <si>
    <t>100057587</t>
  </si>
  <si>
    <t>随县鸿运物流有限公司</t>
  </si>
  <si>
    <t>91421321565471926K</t>
  </si>
  <si>
    <t>38</t>
  </si>
  <si>
    <t>100065377</t>
  </si>
  <si>
    <t>随县众辰鞋业有限公司</t>
  </si>
  <si>
    <t>91421321MA4994K934</t>
  </si>
  <si>
    <t>39</t>
  </si>
  <si>
    <t>100389300</t>
  </si>
  <si>
    <t>随州市博顺石材有限公司</t>
  </si>
  <si>
    <t>91421321073171580M</t>
  </si>
  <si>
    <t>40</t>
  </si>
  <si>
    <t>100529407</t>
  </si>
  <si>
    <t>随州福锦隆商贸有限公司</t>
  </si>
  <si>
    <t>91421321MA49B57784</t>
  </si>
  <si>
    <t>41</t>
  </si>
  <si>
    <t>100395680</t>
  </si>
  <si>
    <t>随县润诚工程机械租赁有限公司</t>
  </si>
  <si>
    <t>91421321MA494QKN02</t>
  </si>
  <si>
    <t>42</t>
  </si>
  <si>
    <t>100054521</t>
  </si>
  <si>
    <t>湖北泓顺机动车检测有限公司</t>
  </si>
  <si>
    <t>91421321MA49B8WAX5</t>
  </si>
  <si>
    <t>43</t>
  </si>
  <si>
    <t>100054755</t>
  </si>
  <si>
    <t>湖北齐速机电安装工程有限公司</t>
  </si>
  <si>
    <t>91421321MA49CDUL6E</t>
  </si>
  <si>
    <t>44</t>
  </si>
  <si>
    <t>100052886</t>
  </si>
  <si>
    <t>湖北广大投资有限公司</t>
  </si>
  <si>
    <t>91421321568313923A</t>
  </si>
  <si>
    <t>45</t>
  </si>
  <si>
    <t>201178420</t>
  </si>
  <si>
    <t>随县鑫星会计服务有限公司</t>
  </si>
  <si>
    <t>91421321343439760D</t>
  </si>
  <si>
    <t>46</t>
  </si>
  <si>
    <t>201215876</t>
  </si>
  <si>
    <t>湖北中汇农业有限公司</t>
  </si>
  <si>
    <t>91421321MA49495945</t>
  </si>
  <si>
    <t>47</t>
  </si>
  <si>
    <t>201182102</t>
  </si>
  <si>
    <t>随县城乡融合建设发展有限公司</t>
  </si>
  <si>
    <t>91421321MABQB5YQ3T</t>
  </si>
  <si>
    <t>48</t>
  </si>
  <si>
    <t>201265087</t>
  </si>
  <si>
    <t>湖北金鸿发药业有限公司</t>
  </si>
  <si>
    <t>91421321MA497UU547</t>
  </si>
  <si>
    <t>49</t>
  </si>
  <si>
    <t>100053334</t>
  </si>
  <si>
    <t>随县绿泉源水质净化有限公司</t>
  </si>
  <si>
    <t>914213215854937433</t>
  </si>
  <si>
    <t>50</t>
  </si>
  <si>
    <t>100054138</t>
  </si>
  <si>
    <t>随县运通机动车驾驶员培训学校有限公司</t>
  </si>
  <si>
    <t>91421321591494320H</t>
  </si>
  <si>
    <t>51</t>
  </si>
  <si>
    <t>101018632</t>
  </si>
  <si>
    <t>随州市亿兴纳米科技有限公司</t>
  </si>
  <si>
    <t>91421321MA7F54XL3B</t>
  </si>
  <si>
    <t>52</t>
  </si>
  <si>
    <t>101022398</t>
  </si>
  <si>
    <t>随县博亿商贸有限公司</t>
  </si>
  <si>
    <t>91421321MA4900DW7F</t>
  </si>
  <si>
    <t>53</t>
  </si>
  <si>
    <t>100054510</t>
  </si>
  <si>
    <t>随县神农路桥养建有限公司</t>
  </si>
  <si>
    <t>9142132169514216XB</t>
  </si>
  <si>
    <t>54</t>
  </si>
  <si>
    <t>100209662</t>
  </si>
  <si>
    <t>随县福通商贸有限公司</t>
  </si>
  <si>
    <t>91421321MA48AE637X</t>
  </si>
  <si>
    <t>55</t>
  </si>
  <si>
    <t>201037789</t>
  </si>
  <si>
    <t>湖北共富智能装备有限公司</t>
  </si>
  <si>
    <t>91421321MA49NENG39</t>
  </si>
  <si>
    <t>56</t>
  </si>
  <si>
    <t>201086238</t>
  </si>
  <si>
    <t>湖北食在乡食品有限公司</t>
  </si>
  <si>
    <t>91421321MA493CKW0R</t>
  </si>
  <si>
    <t>57</t>
  </si>
  <si>
    <t>201139957</t>
  </si>
  <si>
    <t>随州市新三益石业有限公司</t>
  </si>
  <si>
    <t>91421321MA48FRWP5F</t>
  </si>
  <si>
    <t>58</t>
  </si>
  <si>
    <t>201151982</t>
  </si>
  <si>
    <t>随州市大岭矿业有限公司</t>
  </si>
  <si>
    <t>91421321MABQFLX0X8</t>
  </si>
  <si>
    <t>59</t>
  </si>
  <si>
    <t>201104227</t>
  </si>
  <si>
    <t>随县昕融房地产开发有限公司</t>
  </si>
  <si>
    <t>91421321MA491MN98H</t>
  </si>
  <si>
    <t>60</t>
  </si>
  <si>
    <t>201090815</t>
  </si>
  <si>
    <t>随州市佳悦食品有限公司</t>
  </si>
  <si>
    <t>91421321MA49FRYR5F</t>
  </si>
  <si>
    <t>61</t>
  </si>
  <si>
    <t>100052492</t>
  </si>
  <si>
    <t>随州市殷店米业有限责任公司</t>
  </si>
  <si>
    <t>914213217146260722</t>
  </si>
  <si>
    <t>62</t>
  </si>
  <si>
    <t>100053054</t>
  </si>
  <si>
    <t>随州市神农部落旅游开发股份有限公司</t>
  </si>
  <si>
    <t>91421300MA487D400X</t>
  </si>
  <si>
    <t>63</t>
  </si>
  <si>
    <t>100054525</t>
  </si>
  <si>
    <t>随县汇鑫新型建材有限公司</t>
  </si>
  <si>
    <t>91421321MA499UNJ5T</t>
  </si>
  <si>
    <t>64</t>
  </si>
  <si>
    <t>201014528</t>
  </si>
  <si>
    <t>湖北润生生态农业有限公司</t>
  </si>
  <si>
    <t>91421321309849141B</t>
  </si>
  <si>
    <t>65</t>
  </si>
  <si>
    <t>201144961</t>
  </si>
  <si>
    <t>随县小林汽车维修服务中心</t>
  </si>
  <si>
    <t>91421321MA48J7LH77</t>
  </si>
  <si>
    <t>66</t>
  </si>
  <si>
    <t>201151985</t>
  </si>
  <si>
    <t>湖北竣豪金属制品有限公司</t>
  </si>
  <si>
    <t>91421300MABU4YTF6W</t>
  </si>
  <si>
    <t>67</t>
  </si>
  <si>
    <t>201135642</t>
  </si>
  <si>
    <t>随州市鸿睿电子科技有限公司</t>
  </si>
  <si>
    <t>91421321MA49N5FJ2F</t>
  </si>
  <si>
    <t>68</t>
  </si>
  <si>
    <t>201109693</t>
  </si>
  <si>
    <t>随县启航食品商行</t>
  </si>
  <si>
    <t>92421321MA4DRBLC5Q</t>
  </si>
  <si>
    <t>69</t>
  </si>
  <si>
    <t>201084242</t>
  </si>
  <si>
    <t>随县高城佳业种养殖家庭农场</t>
  </si>
  <si>
    <t>92421321MABX9BAT7D</t>
  </si>
  <si>
    <t>70</t>
  </si>
  <si>
    <t>201133482</t>
  </si>
  <si>
    <t>湖北明洋建工有限公司</t>
  </si>
  <si>
    <t>91421321MACAL3RB27</t>
  </si>
  <si>
    <t>71</t>
  </si>
  <si>
    <t>201052969</t>
  </si>
  <si>
    <t>随州若邻物业管理有限公司</t>
  </si>
  <si>
    <t>91421321MABN1TGH39</t>
  </si>
  <si>
    <t>72</t>
  </si>
  <si>
    <t>201107559</t>
  </si>
  <si>
    <t>随州群芳财税服务有限公司</t>
  </si>
  <si>
    <t>91421321MAC9KAA74C</t>
  </si>
  <si>
    <t>73</t>
  </si>
  <si>
    <t>201118036</t>
  </si>
  <si>
    <t>随县殷店镇速达办公设备经营部</t>
  </si>
  <si>
    <t>92421321MA4ED01209</t>
  </si>
  <si>
    <t>74</t>
  </si>
  <si>
    <t>201119781</t>
  </si>
  <si>
    <t>湖北吉野房车装备有限公司</t>
  </si>
  <si>
    <t>91421321MA49PMBJ4A</t>
  </si>
  <si>
    <t>75</t>
  </si>
  <si>
    <t>201111158</t>
  </si>
  <si>
    <t>随县谢氏建设工程有限公司</t>
  </si>
  <si>
    <t>91421321MACBJLCY45</t>
  </si>
  <si>
    <t>76</t>
  </si>
  <si>
    <t>200991980</t>
  </si>
  <si>
    <t>随县盛世豪庭房地产开发有限公司</t>
  </si>
  <si>
    <t>91421321MA49RKKX1T</t>
  </si>
  <si>
    <t>77</t>
  </si>
  <si>
    <t>201153745</t>
  </si>
  <si>
    <t>随州弘耘农业发展有限公司</t>
  </si>
  <si>
    <t>91421321MABUHHBB3E</t>
  </si>
  <si>
    <t>78</t>
  </si>
  <si>
    <t>201155791</t>
  </si>
  <si>
    <t>湖北方州电子商务有限公司</t>
  </si>
  <si>
    <t>91421321MACCQ7Q491</t>
  </si>
  <si>
    <t>79</t>
  </si>
  <si>
    <t>201160275</t>
  </si>
  <si>
    <t>随州市嘉鸿再生资源有限公司</t>
  </si>
  <si>
    <t>91421321MA492CCF5C</t>
  </si>
  <si>
    <t>80</t>
  </si>
  <si>
    <t>201162201</t>
  </si>
  <si>
    <t>随县洪山威吉纸箱厂</t>
  </si>
  <si>
    <t>92421321MA49WXEB6P</t>
  </si>
  <si>
    <t>81</t>
  </si>
  <si>
    <t>201164888</t>
  </si>
  <si>
    <t>湖北省意亚生态农业有限公司</t>
  </si>
  <si>
    <t>91421321MAC879XY7J</t>
  </si>
  <si>
    <t>82</t>
  </si>
  <si>
    <t>201172415</t>
  </si>
  <si>
    <t>随州市聚拓机械有限公司</t>
  </si>
  <si>
    <t>91421321MAC8WL7U8P</t>
  </si>
  <si>
    <t>83</t>
  </si>
  <si>
    <t>201173291</t>
  </si>
  <si>
    <t>随县圣地机动车安全技术检测有限公司</t>
  </si>
  <si>
    <t>9142132131650394XW</t>
  </si>
  <si>
    <t>84</t>
  </si>
  <si>
    <t>201174599</t>
  </si>
  <si>
    <t>随州市龙成电子科技有限公司</t>
  </si>
  <si>
    <t>91421321MACG5TD7X4</t>
  </si>
  <si>
    <t>85</t>
  </si>
  <si>
    <t>201174958</t>
  </si>
  <si>
    <t>随州市鑫阳玻璃钢制品有限公司</t>
  </si>
  <si>
    <t>91421321MA49GFWC2W</t>
  </si>
  <si>
    <t>86</t>
  </si>
  <si>
    <t>201175271</t>
  </si>
  <si>
    <t>随州市随县坤宸房地产开发有限公司</t>
  </si>
  <si>
    <t>91421321MA499WD95M</t>
  </si>
  <si>
    <t>87</t>
  </si>
  <si>
    <t>201175544</t>
  </si>
  <si>
    <t>湖北中鄂林业开发有限公司</t>
  </si>
  <si>
    <t>91421321MA49QLU96J</t>
  </si>
  <si>
    <t>88</t>
  </si>
  <si>
    <t>201179410</t>
  </si>
  <si>
    <t>随县简博劳务有限公司</t>
  </si>
  <si>
    <t>91421321MACJBBYL4U</t>
  </si>
  <si>
    <t>89</t>
  </si>
  <si>
    <t>201179448</t>
  </si>
  <si>
    <t>随县利隆劳务有限公司</t>
  </si>
  <si>
    <t>91421321MACL21677N</t>
  </si>
  <si>
    <t>90</t>
  </si>
  <si>
    <t>201179582</t>
  </si>
  <si>
    <t>坤石容器制造有限公司</t>
  </si>
  <si>
    <t>91421321MABXU63D23</t>
  </si>
  <si>
    <t>91</t>
  </si>
  <si>
    <t>201180009</t>
  </si>
  <si>
    <t>随县鸿尔瑞劳务有限公司</t>
  </si>
  <si>
    <t>91421321MACLKQR189</t>
  </si>
  <si>
    <t>92</t>
  </si>
  <si>
    <t>201180076</t>
  </si>
  <si>
    <t>随县千富劳务有限公司</t>
  </si>
  <si>
    <t>91421321MACLPUFCXH</t>
  </si>
  <si>
    <t>93</t>
  </si>
  <si>
    <t>201182068</t>
  </si>
  <si>
    <t>随县余庙农业发展有限公司</t>
  </si>
  <si>
    <t>91421321MA7N2C733H</t>
  </si>
  <si>
    <t>94</t>
  </si>
  <si>
    <t>201185525</t>
  </si>
  <si>
    <t>随县航威劳务有限公司</t>
  </si>
  <si>
    <t>91421321MACNJD1482</t>
  </si>
  <si>
    <t>95</t>
  </si>
  <si>
    <t>201193488</t>
  </si>
  <si>
    <t>随县环城加油站有限公司</t>
  </si>
  <si>
    <t>91421321MA49QLHT7E</t>
  </si>
  <si>
    <t>96</t>
  </si>
  <si>
    <t>201200748</t>
  </si>
  <si>
    <t>湖北省仙草科技股份有限公司</t>
  </si>
  <si>
    <t>91421321309887906L</t>
  </si>
  <si>
    <t>97</t>
  </si>
  <si>
    <t>201200945</t>
  </si>
  <si>
    <t>随州市璟顺建筑有限公司</t>
  </si>
  <si>
    <t>91421321MACR5CDY4G</t>
  </si>
  <si>
    <t>98</t>
  </si>
  <si>
    <t>201203536</t>
  </si>
  <si>
    <t>随州市翎锋劳务有限公司</t>
  </si>
  <si>
    <t>91421321MACNAEMC0C</t>
  </si>
  <si>
    <t>99</t>
  </si>
  <si>
    <t>201203541</t>
  </si>
  <si>
    <t>随县安为民劳务有限公司</t>
  </si>
  <si>
    <t>91421321MACQABTA3F</t>
  </si>
  <si>
    <t>100</t>
  </si>
  <si>
    <t>201203542</t>
  </si>
  <si>
    <t>随县优拓劳务有限公司</t>
  </si>
  <si>
    <t>91421321MACPBFQD4C</t>
  </si>
  <si>
    <t>101</t>
  </si>
  <si>
    <t>201203599</t>
  </si>
  <si>
    <t>随县凌岳劳务有限公司</t>
  </si>
  <si>
    <t>91421321MACRB54U8J</t>
  </si>
  <si>
    <t>102</t>
  </si>
  <si>
    <t>201204873</t>
  </si>
  <si>
    <t>随县诚挚纺织有限公司</t>
  </si>
  <si>
    <t>91421321MA49DHX26U</t>
  </si>
  <si>
    <t>103</t>
  </si>
  <si>
    <t>湖北高领建筑工程有限公司</t>
  </si>
  <si>
    <t>91421321MACR0UTW1L</t>
  </si>
  <si>
    <t>104</t>
  </si>
  <si>
    <t>201209557</t>
  </si>
  <si>
    <t>随县海祥劳务有限公司</t>
  </si>
  <si>
    <t>91421321MACQA1501F</t>
  </si>
  <si>
    <t>105</t>
  </si>
  <si>
    <t>201210942</t>
  </si>
  <si>
    <t>随县裕国机动车驾驶员培训学校（普通合伙）</t>
  </si>
  <si>
    <t>91421321309823611R</t>
  </si>
  <si>
    <t>201212199</t>
  </si>
  <si>
    <t>湖北三印时报印刷有限公司</t>
  </si>
  <si>
    <t>91421321MA49L0MG8E</t>
  </si>
  <si>
    <t>107</t>
  </si>
  <si>
    <t>201212321</t>
  </si>
  <si>
    <t>华美恒业（随县）产业投资有限公司</t>
  </si>
  <si>
    <t>91421321MACPYMTE6D</t>
  </si>
  <si>
    <t>108</t>
  </si>
  <si>
    <t>201214482</t>
  </si>
  <si>
    <t>随县冬银汽车吊装有限公司</t>
  </si>
  <si>
    <t>914213213261120292</t>
  </si>
  <si>
    <t>109</t>
  </si>
  <si>
    <t>201216076</t>
  </si>
  <si>
    <t>随县岩硕劳务有限公司</t>
  </si>
  <si>
    <t>91421321MACTL45J80</t>
  </si>
  <si>
    <t>110</t>
  </si>
  <si>
    <t>201216507</t>
  </si>
  <si>
    <t>随县菌之源食用菌有限公司</t>
  </si>
  <si>
    <t>91421321MABTETQB4J</t>
  </si>
  <si>
    <t>111</t>
  </si>
  <si>
    <t>201219562</t>
  </si>
  <si>
    <t>随县新厉宏食品有限公司</t>
  </si>
  <si>
    <t>91421321MAC1JXRD1B</t>
  </si>
  <si>
    <t>112</t>
  </si>
  <si>
    <t>201222115</t>
  </si>
  <si>
    <t>随县小林镇如意批发部</t>
  </si>
  <si>
    <t>92421321MA4BP39228</t>
  </si>
  <si>
    <t>113</t>
  </si>
  <si>
    <t>201222206</t>
  </si>
  <si>
    <t>中托包装（湖北）有限公司</t>
  </si>
  <si>
    <t>91421321MACFH2KG9E</t>
  </si>
  <si>
    <t>114</t>
  </si>
  <si>
    <t>201223608</t>
  </si>
  <si>
    <t>随县小林镇优优商店</t>
  </si>
  <si>
    <t>92421321MA7GAAT6XX</t>
  </si>
  <si>
    <t>115</t>
  </si>
  <si>
    <t>201227123</t>
  </si>
  <si>
    <t>随州市正鑫石业有限公司</t>
  </si>
  <si>
    <t>91421321562721707P</t>
  </si>
  <si>
    <t>116</t>
  </si>
  <si>
    <t>201239939</t>
  </si>
  <si>
    <t>丰上好（随县）农业发展有限公司</t>
  </si>
  <si>
    <t>91421321MAD3X4K95D</t>
  </si>
  <si>
    <t>117</t>
  </si>
  <si>
    <t>201242927</t>
  </si>
  <si>
    <t>随州北岗农源劳务服务有限公司</t>
  </si>
  <si>
    <t>91421303MAC1DGJA7C</t>
  </si>
  <si>
    <t>118</t>
  </si>
  <si>
    <t>201245092</t>
  </si>
  <si>
    <t>随县源泰劳务有限公司</t>
  </si>
  <si>
    <t>91421321MACTMHFK0N</t>
  </si>
  <si>
    <t>119</t>
  </si>
  <si>
    <t>201248410</t>
  </si>
  <si>
    <t>湖北贝丽新材料有限公司</t>
  </si>
  <si>
    <t>91421321MABYFR775U</t>
  </si>
  <si>
    <t>120</t>
  </si>
  <si>
    <t>201250682</t>
  </si>
  <si>
    <t>随州市闽顺劳务有限公司</t>
  </si>
  <si>
    <t>91421321MAD6L9LX9A</t>
  </si>
  <si>
    <t>121</t>
  </si>
  <si>
    <t>201250744</t>
  </si>
  <si>
    <t>随州市旗胜防水工程有限公司</t>
  </si>
  <si>
    <t>91421321MA49QKCJ0W</t>
  </si>
  <si>
    <t>122</t>
  </si>
  <si>
    <t>201250813</t>
  </si>
  <si>
    <t>湖北瑞晖包装有限公司</t>
  </si>
  <si>
    <t>91421321MABRE18D8Y</t>
  </si>
  <si>
    <t>123</t>
  </si>
  <si>
    <t>201251457</t>
  </si>
  <si>
    <t>随县鼎川劳务有限公司</t>
  </si>
  <si>
    <t>91421321MAD0E6Y345</t>
  </si>
  <si>
    <t>124</t>
  </si>
  <si>
    <t>201252108</t>
  </si>
  <si>
    <t>卓鑫建设工程有限公司</t>
  </si>
  <si>
    <t>91421300MA49GQDX30</t>
  </si>
  <si>
    <t>125</t>
  </si>
  <si>
    <t>201252622</t>
  </si>
  <si>
    <t>随州市恒昌劳务有限公司</t>
  </si>
  <si>
    <t>91421321MAD858349R</t>
  </si>
  <si>
    <t>126</t>
  </si>
  <si>
    <t>201252865</t>
  </si>
  <si>
    <t>湖北贺祥商贸有限公司</t>
  </si>
  <si>
    <t>91421321MA49ML4M52</t>
  </si>
  <si>
    <t>127</t>
  </si>
  <si>
    <t>201253420</t>
  </si>
  <si>
    <t>随州天夏农业有限公司</t>
  </si>
  <si>
    <t>91421321MA489B4Q91</t>
  </si>
  <si>
    <t>201258670</t>
  </si>
  <si>
    <t>随县欣源塑料制品厂</t>
  </si>
  <si>
    <t>92421321MAC7GQ732N</t>
  </si>
  <si>
    <t>129</t>
  </si>
  <si>
    <t>201260271</t>
  </si>
  <si>
    <t>随州市灯火商贸有限公司</t>
  </si>
  <si>
    <t>91421321MA7JAF870B</t>
  </si>
  <si>
    <t>130</t>
  </si>
  <si>
    <t>201260767</t>
  </si>
  <si>
    <t>顺昇（湖北）农业科技有限公司</t>
  </si>
  <si>
    <t>91421321MABYUJDM6R</t>
  </si>
  <si>
    <t>131</t>
  </si>
  <si>
    <t>201261401</t>
  </si>
  <si>
    <t>随县康翔石业有限公司</t>
  </si>
  <si>
    <t>91421321MA7KW4HL3K</t>
  </si>
  <si>
    <t>132</t>
  </si>
  <si>
    <t>201261518</t>
  </si>
  <si>
    <t>湖北随县建设发展集团有限公司</t>
  </si>
  <si>
    <t>91421321MA4F5GRA2B</t>
  </si>
  <si>
    <t>133</t>
  </si>
  <si>
    <t>201264628</t>
  </si>
  <si>
    <t>湖北仁亿俊建筑有限公司</t>
  </si>
  <si>
    <t>91421321MADA0UP51B</t>
  </si>
  <si>
    <t>134</t>
  </si>
  <si>
    <t>201264738</t>
  </si>
  <si>
    <t>随州市神农稻香米业有限公司</t>
  </si>
  <si>
    <t>914213217534480378</t>
  </si>
  <si>
    <t>135</t>
  </si>
  <si>
    <t>201267194</t>
  </si>
  <si>
    <t>随县伟益石业有限公司</t>
  </si>
  <si>
    <t>91421321MA7N2T4X6R</t>
  </si>
  <si>
    <t>136</t>
  </si>
  <si>
    <t>201554960</t>
  </si>
  <si>
    <t>随县清源农村集中供水厂</t>
  </si>
  <si>
    <t>91421321MA4F1WB003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</si>
</sst>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b/>
      <sz val="24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9"/>
      <color rgb="FFFFFFFF"/>
      <name val="Verdan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 shrinkToFi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532"/>
  <sheetViews>
    <sheetView tabSelected="1" workbookViewId="0">
      <selection activeCell="K7" sqref="K7"/>
    </sheetView>
  </sheetViews>
  <sheetFormatPr defaultColWidth="9" defaultRowHeight="14.25"/>
  <cols>
    <col min="1" max="1" width="5.875" style="1" customWidth="1"/>
    <col min="2" max="2" width="10.875" style="1" customWidth="1"/>
    <col min="3" max="3" width="35.75" style="1" customWidth="1"/>
    <col min="4" max="4" width="21" style="2" customWidth="1"/>
    <col min="5" max="6" width="10.875" style="1" customWidth="1"/>
    <col min="7" max="7" width="8.375" style="1" customWidth="1"/>
    <col min="8" max="9" width="10.875" style="1" customWidth="1"/>
    <col min="10" max="10" width="12.625" style="1" customWidth="1"/>
    <col min="11" max="16382" width="11.75" style="1" customWidth="1"/>
    <col min="16383" max="16383" width="11.75" style="1"/>
    <col min="16384" max="16384" width="9" style="1"/>
  </cols>
  <sheetData>
    <row r="1" ht="31.5" spans="1:9">
      <c r="A1" s="3" t="s">
        <v>0</v>
      </c>
      <c r="B1" s="3"/>
      <c r="C1" s="3"/>
      <c r="D1" s="4"/>
      <c r="E1" s="3"/>
      <c r="F1" s="3"/>
      <c r="G1" s="3"/>
      <c r="H1" s="3"/>
      <c r="I1" s="3"/>
    </row>
    <row r="2" ht="75" spans="1:9">
      <c r="A2" s="5" t="s">
        <v>1</v>
      </c>
      <c r="B2" s="5" t="s">
        <v>2</v>
      </c>
      <c r="C2" s="6"/>
      <c r="D2" s="7" t="s">
        <v>3</v>
      </c>
      <c r="E2" s="6" t="s">
        <v>4</v>
      </c>
      <c r="F2" s="6" t="s">
        <v>5</v>
      </c>
      <c r="G2" s="8" t="s">
        <v>6</v>
      </c>
      <c r="H2" s="5" t="s">
        <v>7</v>
      </c>
      <c r="I2" s="5" t="s">
        <v>8</v>
      </c>
    </row>
    <row r="3" ht="25" customHeight="1" spans="1:9">
      <c r="A3" s="9" t="s">
        <v>9</v>
      </c>
      <c r="B3" s="10" t="s">
        <v>10</v>
      </c>
      <c r="C3" s="10" t="s">
        <v>11</v>
      </c>
      <c r="D3" s="11" t="s">
        <v>12</v>
      </c>
      <c r="E3" s="10" t="s">
        <v>13</v>
      </c>
      <c r="F3" s="12">
        <v>6</v>
      </c>
      <c r="G3" s="13">
        <f>(E3-F3)/E3</f>
        <v>-0.5</v>
      </c>
      <c r="H3" s="14">
        <v>2652.92</v>
      </c>
      <c r="I3" s="13">
        <v>0.6</v>
      </c>
    </row>
    <row r="4" ht="25" customHeight="1" spans="1:9">
      <c r="A4" s="9" t="s">
        <v>14</v>
      </c>
      <c r="B4" s="10" t="s">
        <v>15</v>
      </c>
      <c r="C4" s="10" t="s">
        <v>16</v>
      </c>
      <c r="D4" s="11" t="s">
        <v>17</v>
      </c>
      <c r="E4" s="10" t="s">
        <v>14</v>
      </c>
      <c r="F4" s="15">
        <v>2</v>
      </c>
      <c r="G4" s="13">
        <f t="shared" ref="G4:G45" si="0">(E4-F4)/E4</f>
        <v>0</v>
      </c>
      <c r="H4" s="14">
        <v>947.64</v>
      </c>
      <c r="I4" s="13">
        <v>0.6</v>
      </c>
    </row>
    <row r="5" ht="25" customHeight="1" spans="1:9">
      <c r="A5" s="9" t="s">
        <v>18</v>
      </c>
      <c r="B5" s="10" t="s">
        <v>19</v>
      </c>
      <c r="C5" s="10" t="s">
        <v>20</v>
      </c>
      <c r="D5" s="11" t="s">
        <v>21</v>
      </c>
      <c r="E5" s="10" t="s">
        <v>14</v>
      </c>
      <c r="F5" s="15">
        <v>2</v>
      </c>
      <c r="G5" s="13">
        <f t="shared" si="0"/>
        <v>0</v>
      </c>
      <c r="H5" s="14">
        <v>947.64</v>
      </c>
      <c r="I5" s="13">
        <v>0.6</v>
      </c>
    </row>
    <row r="6" ht="25" customHeight="1" spans="1:9">
      <c r="A6" s="9" t="s">
        <v>13</v>
      </c>
      <c r="B6" s="10" t="s">
        <v>22</v>
      </c>
      <c r="C6" s="10" t="s">
        <v>23</v>
      </c>
      <c r="D6" s="11" t="s">
        <v>24</v>
      </c>
      <c r="E6" s="10" t="s">
        <v>14</v>
      </c>
      <c r="F6" s="15">
        <v>2</v>
      </c>
      <c r="G6" s="13">
        <f t="shared" si="0"/>
        <v>0</v>
      </c>
      <c r="H6" s="14">
        <v>947.64</v>
      </c>
      <c r="I6" s="13">
        <v>0.6</v>
      </c>
    </row>
    <row r="7" ht="25" customHeight="1" spans="1:9">
      <c r="A7" s="9" t="s">
        <v>25</v>
      </c>
      <c r="B7" s="10" t="s">
        <v>26</v>
      </c>
      <c r="C7" s="10" t="s">
        <v>27</v>
      </c>
      <c r="D7" s="11" t="s">
        <v>28</v>
      </c>
      <c r="E7" s="10" t="s">
        <v>29</v>
      </c>
      <c r="F7" s="15">
        <v>20</v>
      </c>
      <c r="G7" s="13">
        <f t="shared" si="0"/>
        <v>-0.333333333333333</v>
      </c>
      <c r="H7" s="14">
        <v>6914.94</v>
      </c>
      <c r="I7" s="13">
        <v>0.6</v>
      </c>
    </row>
    <row r="8" ht="25" customHeight="1" spans="1:9">
      <c r="A8" s="9" t="s">
        <v>30</v>
      </c>
      <c r="B8" s="10" t="s">
        <v>31</v>
      </c>
      <c r="C8" s="10" t="s">
        <v>32</v>
      </c>
      <c r="D8" s="11" t="s">
        <v>33</v>
      </c>
      <c r="E8" s="10" t="s">
        <v>18</v>
      </c>
      <c r="F8" s="15">
        <v>4</v>
      </c>
      <c r="G8" s="13">
        <f t="shared" si="0"/>
        <v>-0.333333333333333</v>
      </c>
      <c r="H8" s="14">
        <v>1157.82</v>
      </c>
      <c r="I8" s="13">
        <v>0.6</v>
      </c>
    </row>
    <row r="9" ht="25" customHeight="1" spans="1:9">
      <c r="A9" s="9" t="s">
        <v>34</v>
      </c>
      <c r="B9" s="10" t="s">
        <v>35</v>
      </c>
      <c r="C9" s="10" t="s">
        <v>36</v>
      </c>
      <c r="D9" s="11" t="s">
        <v>37</v>
      </c>
      <c r="E9" s="10" t="s">
        <v>9</v>
      </c>
      <c r="F9" s="15">
        <v>1</v>
      </c>
      <c r="G9" s="13">
        <f t="shared" si="0"/>
        <v>0</v>
      </c>
      <c r="H9" s="14">
        <v>473.82</v>
      </c>
      <c r="I9" s="13">
        <v>0.6</v>
      </c>
    </row>
    <row r="10" ht="25" customHeight="1" spans="1:9">
      <c r="A10" s="9" t="s">
        <v>38</v>
      </c>
      <c r="B10" s="10" t="s">
        <v>39</v>
      </c>
      <c r="C10" s="10" t="s">
        <v>40</v>
      </c>
      <c r="D10" s="11" t="s">
        <v>41</v>
      </c>
      <c r="E10" s="10">
        <v>3</v>
      </c>
      <c r="F10" s="15">
        <v>4</v>
      </c>
      <c r="G10" s="13">
        <f t="shared" si="0"/>
        <v>-0.333333333333333</v>
      </c>
      <c r="H10" s="14">
        <v>2041.34</v>
      </c>
      <c r="I10" s="13">
        <v>0.6</v>
      </c>
    </row>
    <row r="11" ht="25" customHeight="1" spans="1:9">
      <c r="A11" s="9" t="s">
        <v>42</v>
      </c>
      <c r="B11" s="10" t="s">
        <v>43</v>
      </c>
      <c r="C11" s="10" t="s">
        <v>44</v>
      </c>
      <c r="D11" s="11" t="s">
        <v>45</v>
      </c>
      <c r="E11" s="10" t="s">
        <v>14</v>
      </c>
      <c r="F11" s="15">
        <v>3</v>
      </c>
      <c r="G11" s="13">
        <f t="shared" si="0"/>
        <v>-0.5</v>
      </c>
      <c r="H11" s="14">
        <v>1193.46</v>
      </c>
      <c r="I11" s="13">
        <v>0.6</v>
      </c>
    </row>
    <row r="12" ht="25" customHeight="1" spans="1:9">
      <c r="A12" s="9" t="s">
        <v>46</v>
      </c>
      <c r="B12" s="10" t="s">
        <v>47</v>
      </c>
      <c r="C12" s="10" t="s">
        <v>48</v>
      </c>
      <c r="D12" s="11" t="s">
        <v>49</v>
      </c>
      <c r="E12" s="10" t="s">
        <v>50</v>
      </c>
      <c r="F12" s="15">
        <v>9</v>
      </c>
      <c r="G12" s="13">
        <f t="shared" si="0"/>
        <v>0.181818181818182</v>
      </c>
      <c r="H12" s="14">
        <v>14688.26</v>
      </c>
      <c r="I12" s="13">
        <v>0.6</v>
      </c>
    </row>
    <row r="13" ht="25" customHeight="1" spans="1:9">
      <c r="A13" s="9" t="s">
        <v>50</v>
      </c>
      <c r="B13" s="10" t="s">
        <v>51</v>
      </c>
      <c r="C13" s="10" t="s">
        <v>52</v>
      </c>
      <c r="D13" s="11" t="s">
        <v>53</v>
      </c>
      <c r="E13" s="10" t="s">
        <v>14</v>
      </c>
      <c r="F13" s="15">
        <v>2</v>
      </c>
      <c r="G13" s="13">
        <f t="shared" si="0"/>
        <v>0</v>
      </c>
      <c r="H13" s="14">
        <v>947.64</v>
      </c>
      <c r="I13" s="13">
        <v>0.6</v>
      </c>
    </row>
    <row r="14" ht="25" customHeight="1" spans="1:9">
      <c r="A14" s="9" t="s">
        <v>54</v>
      </c>
      <c r="B14" s="10" t="s">
        <v>55</v>
      </c>
      <c r="C14" s="10" t="s">
        <v>56</v>
      </c>
      <c r="D14" s="11" t="s">
        <v>57</v>
      </c>
      <c r="E14" s="10" t="s">
        <v>34</v>
      </c>
      <c r="F14" s="15">
        <v>11</v>
      </c>
      <c r="G14" s="13">
        <f t="shared" si="0"/>
        <v>-0.571428571428571</v>
      </c>
      <c r="H14" s="14">
        <v>5304.2</v>
      </c>
      <c r="I14" s="13">
        <v>0.6</v>
      </c>
    </row>
    <row r="15" ht="25" customHeight="1" spans="1:9">
      <c r="A15" s="9" t="s">
        <v>58</v>
      </c>
      <c r="B15" s="10" t="s">
        <v>59</v>
      </c>
      <c r="C15" s="10" t="s">
        <v>60</v>
      </c>
      <c r="D15" s="11" t="s">
        <v>61</v>
      </c>
      <c r="E15" s="10" t="s">
        <v>25</v>
      </c>
      <c r="F15" s="15">
        <v>4</v>
      </c>
      <c r="G15" s="13">
        <f t="shared" si="0"/>
        <v>0.2</v>
      </c>
      <c r="H15" s="14">
        <v>2123.28</v>
      </c>
      <c r="I15" s="13">
        <v>0.6</v>
      </c>
    </row>
    <row r="16" ht="25" customHeight="1" spans="1:9">
      <c r="A16" s="9" t="s">
        <v>62</v>
      </c>
      <c r="B16" s="10" t="s">
        <v>63</v>
      </c>
      <c r="C16" s="10" t="s">
        <v>64</v>
      </c>
      <c r="D16" s="11" t="s">
        <v>65</v>
      </c>
      <c r="E16" s="10" t="s">
        <v>14</v>
      </c>
      <c r="F16" s="15">
        <v>4</v>
      </c>
      <c r="G16" s="13">
        <f t="shared" si="0"/>
        <v>-1</v>
      </c>
      <c r="H16" s="14">
        <v>1743.28</v>
      </c>
      <c r="I16" s="13">
        <v>0.6</v>
      </c>
    </row>
    <row r="17" ht="25" customHeight="1" spans="1:9">
      <c r="A17" s="9" t="s">
        <v>29</v>
      </c>
      <c r="B17" s="10" t="s">
        <v>66</v>
      </c>
      <c r="C17" s="10" t="s">
        <v>67</v>
      </c>
      <c r="D17" s="11" t="s">
        <v>68</v>
      </c>
      <c r="E17" s="10" t="s">
        <v>18</v>
      </c>
      <c r="F17" s="15">
        <v>3</v>
      </c>
      <c r="G17" s="13">
        <f t="shared" si="0"/>
        <v>0</v>
      </c>
      <c r="H17" s="14">
        <v>1421.46</v>
      </c>
      <c r="I17" s="13">
        <v>0.6</v>
      </c>
    </row>
    <row r="18" ht="25" customHeight="1" spans="1:9">
      <c r="A18" s="9" t="s">
        <v>69</v>
      </c>
      <c r="B18" s="10" t="s">
        <v>70</v>
      </c>
      <c r="C18" s="10" t="s">
        <v>71</v>
      </c>
      <c r="D18" s="11" t="s">
        <v>72</v>
      </c>
      <c r="E18" s="10" t="s">
        <v>14</v>
      </c>
      <c r="F18" s="15">
        <v>2</v>
      </c>
      <c r="G18" s="13">
        <f t="shared" si="0"/>
        <v>0</v>
      </c>
      <c r="H18" s="14">
        <v>947.64</v>
      </c>
      <c r="I18" s="13">
        <v>0.6</v>
      </c>
    </row>
    <row r="19" ht="25" customHeight="1" spans="1:9">
      <c r="A19" s="9" t="s">
        <v>73</v>
      </c>
      <c r="B19" s="10" t="s">
        <v>74</v>
      </c>
      <c r="C19" s="10" t="s">
        <v>75</v>
      </c>
      <c r="D19" s="11" t="s">
        <v>76</v>
      </c>
      <c r="E19" s="10" t="s">
        <v>18</v>
      </c>
      <c r="F19" s="15">
        <v>4</v>
      </c>
      <c r="G19" s="13">
        <f t="shared" si="0"/>
        <v>-0.333333333333333</v>
      </c>
      <c r="H19" s="14">
        <v>1365.64</v>
      </c>
      <c r="I19" s="13">
        <v>0.6</v>
      </c>
    </row>
    <row r="20" ht="25" customHeight="1" spans="1:9">
      <c r="A20" s="9" t="s">
        <v>77</v>
      </c>
      <c r="B20" s="10" t="s">
        <v>78</v>
      </c>
      <c r="C20" s="10" t="s">
        <v>79</v>
      </c>
      <c r="D20" s="11" t="s">
        <v>80</v>
      </c>
      <c r="E20" s="10" t="s">
        <v>9</v>
      </c>
      <c r="F20" s="15">
        <v>1</v>
      </c>
      <c r="G20" s="13">
        <f t="shared" si="0"/>
        <v>0</v>
      </c>
      <c r="H20" s="14">
        <v>473.82</v>
      </c>
      <c r="I20" s="13">
        <v>0.6</v>
      </c>
    </row>
    <row r="21" ht="25" customHeight="1" spans="1:9">
      <c r="A21" s="9" t="s">
        <v>81</v>
      </c>
      <c r="B21" s="10" t="s">
        <v>82</v>
      </c>
      <c r="C21" s="10" t="s">
        <v>83</v>
      </c>
      <c r="D21" s="11" t="s">
        <v>84</v>
      </c>
      <c r="E21" s="10" t="s">
        <v>38</v>
      </c>
      <c r="F21" s="15">
        <v>9</v>
      </c>
      <c r="G21" s="13">
        <f t="shared" si="0"/>
        <v>-0.125</v>
      </c>
      <c r="H21" s="14">
        <v>4188.38</v>
      </c>
      <c r="I21" s="13">
        <v>0.6</v>
      </c>
    </row>
    <row r="22" ht="25" customHeight="1" spans="1:9">
      <c r="A22" s="9" t="s">
        <v>85</v>
      </c>
      <c r="B22" s="10" t="s">
        <v>86</v>
      </c>
      <c r="C22" s="10" t="s">
        <v>87</v>
      </c>
      <c r="D22" s="11" t="s">
        <v>88</v>
      </c>
      <c r="E22" s="10" t="s">
        <v>9</v>
      </c>
      <c r="F22" s="15">
        <v>7</v>
      </c>
      <c r="G22" s="13">
        <f t="shared" si="0"/>
        <v>-6</v>
      </c>
      <c r="H22" s="14">
        <v>791.82</v>
      </c>
      <c r="I22" s="13">
        <v>0.6</v>
      </c>
    </row>
    <row r="23" ht="25" customHeight="1" spans="1:9">
      <c r="A23" s="9" t="s">
        <v>89</v>
      </c>
      <c r="B23" s="10" t="s">
        <v>90</v>
      </c>
      <c r="C23" s="10" t="s">
        <v>91</v>
      </c>
      <c r="D23" s="11" t="s">
        <v>92</v>
      </c>
      <c r="E23" s="10" t="s">
        <v>9</v>
      </c>
      <c r="F23" s="15">
        <v>1</v>
      </c>
      <c r="G23" s="13">
        <f t="shared" si="0"/>
        <v>0</v>
      </c>
      <c r="H23" s="14">
        <v>473.82</v>
      </c>
      <c r="I23" s="13">
        <v>0.6</v>
      </c>
    </row>
    <row r="24" ht="25" customHeight="1" spans="1:9">
      <c r="A24" s="9" t="s">
        <v>93</v>
      </c>
      <c r="B24" s="10" t="s">
        <v>94</v>
      </c>
      <c r="C24" s="10" t="s">
        <v>95</v>
      </c>
      <c r="D24" s="11" t="s">
        <v>96</v>
      </c>
      <c r="E24" s="10" t="s">
        <v>9</v>
      </c>
      <c r="F24" s="15">
        <v>2</v>
      </c>
      <c r="G24" s="13">
        <f t="shared" si="0"/>
        <v>-1</v>
      </c>
      <c r="H24" s="14">
        <v>823.82</v>
      </c>
      <c r="I24" s="13">
        <v>0.6</v>
      </c>
    </row>
    <row r="25" ht="25" customHeight="1" spans="1:9">
      <c r="A25" s="9" t="s">
        <v>97</v>
      </c>
      <c r="B25" s="10" t="s">
        <v>98</v>
      </c>
      <c r="C25" s="10" t="s">
        <v>99</v>
      </c>
      <c r="D25" s="11" t="s">
        <v>100</v>
      </c>
      <c r="E25" s="10" t="s">
        <v>14</v>
      </c>
      <c r="F25" s="15">
        <v>2</v>
      </c>
      <c r="G25" s="13">
        <f t="shared" si="0"/>
        <v>0</v>
      </c>
      <c r="H25" s="14">
        <v>947.64</v>
      </c>
      <c r="I25" s="13">
        <v>0.6</v>
      </c>
    </row>
    <row r="26" ht="25" customHeight="1" spans="1:9">
      <c r="A26" s="9" t="s">
        <v>101</v>
      </c>
      <c r="B26" s="10" t="s">
        <v>102</v>
      </c>
      <c r="C26" s="10" t="s">
        <v>103</v>
      </c>
      <c r="D26" s="11" t="s">
        <v>104</v>
      </c>
      <c r="E26" s="10" t="s">
        <v>9</v>
      </c>
      <c r="F26" s="15">
        <v>1</v>
      </c>
      <c r="G26" s="13">
        <f t="shared" si="0"/>
        <v>0</v>
      </c>
      <c r="H26" s="14">
        <v>473.82</v>
      </c>
      <c r="I26" s="13">
        <v>0.6</v>
      </c>
    </row>
    <row r="27" ht="25" customHeight="1" spans="1:9">
      <c r="A27" s="9" t="s">
        <v>105</v>
      </c>
      <c r="B27" s="10" t="s">
        <v>106</v>
      </c>
      <c r="C27" s="10" t="s">
        <v>107</v>
      </c>
      <c r="D27" s="11" t="s">
        <v>108</v>
      </c>
      <c r="E27" s="10" t="s">
        <v>9</v>
      </c>
      <c r="F27" s="15">
        <v>1</v>
      </c>
      <c r="G27" s="13">
        <f t="shared" si="0"/>
        <v>0</v>
      </c>
      <c r="H27" s="14">
        <v>473.82</v>
      </c>
      <c r="I27" s="13">
        <v>0.6</v>
      </c>
    </row>
    <row r="28" ht="25" customHeight="1" spans="1:9">
      <c r="A28" s="9" t="s">
        <v>109</v>
      </c>
      <c r="B28" s="10" t="s">
        <v>110</v>
      </c>
      <c r="C28" s="10" t="s">
        <v>111</v>
      </c>
      <c r="D28" s="11" t="s">
        <v>112</v>
      </c>
      <c r="E28" s="10" t="s">
        <v>14</v>
      </c>
      <c r="F28" s="15">
        <v>2</v>
      </c>
      <c r="G28" s="13">
        <f t="shared" si="0"/>
        <v>0</v>
      </c>
      <c r="H28" s="14">
        <v>947.64</v>
      </c>
      <c r="I28" s="13">
        <v>0.6</v>
      </c>
    </row>
    <row r="29" ht="25" customHeight="1" spans="1:9">
      <c r="A29" s="9" t="s">
        <v>113</v>
      </c>
      <c r="B29" s="10" t="s">
        <v>114</v>
      </c>
      <c r="C29" s="10" t="s">
        <v>115</v>
      </c>
      <c r="D29" s="11" t="s">
        <v>116</v>
      </c>
      <c r="E29" s="10" t="s">
        <v>9</v>
      </c>
      <c r="F29" s="15">
        <v>1</v>
      </c>
      <c r="G29" s="13">
        <f t="shared" si="0"/>
        <v>0</v>
      </c>
      <c r="H29" s="14">
        <v>473.82</v>
      </c>
      <c r="I29" s="13">
        <v>0.6</v>
      </c>
    </row>
    <row r="30" ht="25" customHeight="1" spans="1:9">
      <c r="A30" s="9" t="s">
        <v>117</v>
      </c>
      <c r="B30" s="10" t="s">
        <v>118</v>
      </c>
      <c r="C30" s="10" t="s">
        <v>119</v>
      </c>
      <c r="D30" s="11" t="s">
        <v>120</v>
      </c>
      <c r="E30" s="10">
        <v>3</v>
      </c>
      <c r="F30" s="15">
        <v>4</v>
      </c>
      <c r="G30" s="13">
        <f t="shared" si="0"/>
        <v>-0.333333333333333</v>
      </c>
      <c r="H30" s="14">
        <v>1187.52</v>
      </c>
      <c r="I30" s="13">
        <v>0.6</v>
      </c>
    </row>
    <row r="31" ht="25" customHeight="1" spans="1:9">
      <c r="A31" s="9" t="s">
        <v>121</v>
      </c>
      <c r="B31" s="10" t="s">
        <v>122</v>
      </c>
      <c r="C31" s="10" t="s">
        <v>123</v>
      </c>
      <c r="D31" s="11" t="s">
        <v>124</v>
      </c>
      <c r="E31" s="10" t="s">
        <v>9</v>
      </c>
      <c r="F31" s="15">
        <v>1</v>
      </c>
      <c r="G31" s="13">
        <f t="shared" si="0"/>
        <v>0</v>
      </c>
      <c r="H31" s="14">
        <v>473.82</v>
      </c>
      <c r="I31" s="13">
        <v>0.6</v>
      </c>
    </row>
    <row r="32" ht="25" customHeight="1" spans="1:9">
      <c r="A32" s="9" t="s">
        <v>125</v>
      </c>
      <c r="B32" s="10" t="s">
        <v>126</v>
      </c>
      <c r="C32" s="10" t="s">
        <v>127</v>
      </c>
      <c r="D32" s="11" t="s">
        <v>128</v>
      </c>
      <c r="E32" s="10" t="s">
        <v>9</v>
      </c>
      <c r="F32" s="15">
        <v>1</v>
      </c>
      <c r="G32" s="13">
        <f t="shared" si="0"/>
        <v>0</v>
      </c>
      <c r="H32" s="14">
        <v>555.76</v>
      </c>
      <c r="I32" s="13">
        <v>0.6</v>
      </c>
    </row>
    <row r="33" ht="25" customHeight="1" spans="1:9">
      <c r="A33" s="9" t="s">
        <v>129</v>
      </c>
      <c r="B33" s="10" t="s">
        <v>130</v>
      </c>
      <c r="C33" s="10" t="s">
        <v>131</v>
      </c>
      <c r="D33" s="11" t="s">
        <v>132</v>
      </c>
      <c r="E33" s="10" t="s">
        <v>9</v>
      </c>
      <c r="F33" s="15">
        <v>4</v>
      </c>
      <c r="G33" s="13">
        <f t="shared" si="0"/>
        <v>-3</v>
      </c>
      <c r="H33" s="14">
        <v>1255.52</v>
      </c>
      <c r="I33" s="13">
        <v>0.6</v>
      </c>
    </row>
    <row r="34" ht="25" customHeight="1" spans="1:9">
      <c r="A34" s="9" t="s">
        <v>133</v>
      </c>
      <c r="B34" s="10" t="s">
        <v>134</v>
      </c>
      <c r="C34" s="10" t="s">
        <v>135</v>
      </c>
      <c r="D34" s="11" t="s">
        <v>136</v>
      </c>
      <c r="E34" s="10" t="s">
        <v>14</v>
      </c>
      <c r="F34" s="15">
        <v>2</v>
      </c>
      <c r="G34" s="13">
        <f t="shared" si="0"/>
        <v>0</v>
      </c>
      <c r="H34" s="14">
        <v>947.64</v>
      </c>
      <c r="I34" s="13">
        <v>0.6</v>
      </c>
    </row>
    <row r="35" ht="25" customHeight="1" spans="1:9">
      <c r="A35" s="9" t="s">
        <v>137</v>
      </c>
      <c r="B35" s="10" t="s">
        <v>138</v>
      </c>
      <c r="C35" s="10" t="s">
        <v>139</v>
      </c>
      <c r="D35" s="11" t="s">
        <v>140</v>
      </c>
      <c r="E35" s="10" t="s">
        <v>34</v>
      </c>
      <c r="F35" s="12">
        <v>9</v>
      </c>
      <c r="G35" s="13">
        <f t="shared" si="0"/>
        <v>-0.285714285714286</v>
      </c>
      <c r="H35" s="15">
        <v>3808.38</v>
      </c>
      <c r="I35" s="13">
        <v>0.6</v>
      </c>
    </row>
    <row r="36" ht="29" customHeight="1" spans="1:9">
      <c r="A36" s="9" t="s">
        <v>141</v>
      </c>
      <c r="B36" s="10" t="s">
        <v>142</v>
      </c>
      <c r="C36" s="10" t="s">
        <v>143</v>
      </c>
      <c r="D36" s="11" t="s">
        <v>144</v>
      </c>
      <c r="E36" s="10" t="s">
        <v>145</v>
      </c>
      <c r="F36" s="12">
        <v>102</v>
      </c>
      <c r="G36" s="13">
        <f t="shared" si="0"/>
        <v>0.0377358490566038</v>
      </c>
      <c r="H36" s="16">
        <v>48606.09</v>
      </c>
      <c r="I36" s="13">
        <v>0.6</v>
      </c>
    </row>
    <row r="37" ht="25" customHeight="1" spans="1:9">
      <c r="A37" s="9" t="s">
        <v>146</v>
      </c>
      <c r="B37" s="10" t="s">
        <v>147</v>
      </c>
      <c r="C37" s="10" t="s">
        <v>148</v>
      </c>
      <c r="D37" s="11" t="s">
        <v>149</v>
      </c>
      <c r="E37" s="10" t="s">
        <v>150</v>
      </c>
      <c r="F37" s="12">
        <v>129</v>
      </c>
      <c r="G37" s="13">
        <f t="shared" si="0"/>
        <v>-0.0078125</v>
      </c>
      <c r="H37" s="16">
        <v>133850.71</v>
      </c>
      <c r="I37" s="13">
        <v>0.3</v>
      </c>
    </row>
    <row r="38" ht="25" customHeight="1" spans="1:9">
      <c r="A38" s="9" t="s">
        <v>151</v>
      </c>
      <c r="B38" s="10" t="s">
        <v>152</v>
      </c>
      <c r="C38" s="10" t="s">
        <v>153</v>
      </c>
      <c r="D38" s="18" t="s">
        <v>154</v>
      </c>
      <c r="E38" s="10" t="s">
        <v>14</v>
      </c>
      <c r="F38" s="12">
        <v>3</v>
      </c>
      <c r="G38" s="13">
        <f t="shared" si="0"/>
        <v>-0.5</v>
      </c>
      <c r="H38" s="14">
        <v>1152.49</v>
      </c>
      <c r="I38" s="13">
        <v>0.6</v>
      </c>
    </row>
    <row r="39" ht="25" customHeight="1" spans="1:9">
      <c r="A39" s="9" t="s">
        <v>155</v>
      </c>
      <c r="B39" s="10" t="s">
        <v>156</v>
      </c>
      <c r="C39" s="10" t="s">
        <v>157</v>
      </c>
      <c r="D39" s="11" t="s">
        <v>158</v>
      </c>
      <c r="E39" s="10" t="s">
        <v>9</v>
      </c>
      <c r="F39" s="12">
        <v>2</v>
      </c>
      <c r="G39" s="13">
        <f t="shared" si="0"/>
        <v>-1</v>
      </c>
      <c r="H39" s="14">
        <v>833.64</v>
      </c>
      <c r="I39" s="13">
        <v>0.6</v>
      </c>
    </row>
    <row r="40" ht="25" customHeight="1" spans="1:9">
      <c r="A40" s="9" t="s">
        <v>159</v>
      </c>
      <c r="B40" s="10" t="s">
        <v>160</v>
      </c>
      <c r="C40" s="10" t="s">
        <v>161</v>
      </c>
      <c r="D40" s="11" t="s">
        <v>162</v>
      </c>
      <c r="E40" s="10" t="s">
        <v>14</v>
      </c>
      <c r="F40" s="12">
        <v>2</v>
      </c>
      <c r="G40" s="13">
        <f t="shared" si="0"/>
        <v>0</v>
      </c>
      <c r="H40" s="14">
        <v>1061.64</v>
      </c>
      <c r="I40" s="13">
        <v>0.6</v>
      </c>
    </row>
    <row r="41" ht="25" customHeight="1" spans="1:9">
      <c r="A41" s="9" t="s">
        <v>163</v>
      </c>
      <c r="B41" s="10" t="s">
        <v>164</v>
      </c>
      <c r="C41" s="10" t="s">
        <v>165</v>
      </c>
      <c r="D41" s="11" t="s">
        <v>166</v>
      </c>
      <c r="E41" s="10" t="s">
        <v>13</v>
      </c>
      <c r="F41" s="12">
        <v>4</v>
      </c>
      <c r="G41" s="13">
        <f t="shared" si="0"/>
        <v>0</v>
      </c>
      <c r="H41" s="14">
        <v>1943.28</v>
      </c>
      <c r="I41" s="13">
        <v>0.6</v>
      </c>
    </row>
    <row r="42" ht="25" customHeight="1" spans="1:9">
      <c r="A42" s="9" t="s">
        <v>167</v>
      </c>
      <c r="B42" s="10" t="s">
        <v>168</v>
      </c>
      <c r="C42" s="10" t="s">
        <v>169</v>
      </c>
      <c r="D42" s="11" t="s">
        <v>170</v>
      </c>
      <c r="E42" s="10" t="s">
        <v>14</v>
      </c>
      <c r="F42" s="12">
        <v>3</v>
      </c>
      <c r="G42" s="13">
        <f t="shared" si="0"/>
        <v>-0.5</v>
      </c>
      <c r="H42" s="14">
        <v>1345.46</v>
      </c>
      <c r="I42" s="13">
        <v>0.6</v>
      </c>
    </row>
    <row r="43" ht="25" customHeight="1" spans="1:9">
      <c r="A43" s="9" t="s">
        <v>171</v>
      </c>
      <c r="B43" s="10" t="s">
        <v>172</v>
      </c>
      <c r="C43" s="10" t="s">
        <v>173</v>
      </c>
      <c r="D43" s="11" t="s">
        <v>174</v>
      </c>
      <c r="E43" s="10" t="s">
        <v>9</v>
      </c>
      <c r="F43" s="12">
        <v>1</v>
      </c>
      <c r="G43" s="13">
        <f t="shared" si="0"/>
        <v>0</v>
      </c>
      <c r="H43" s="14">
        <v>473.82</v>
      </c>
      <c r="I43" s="13">
        <v>0.6</v>
      </c>
    </row>
    <row r="44" ht="25" customHeight="1" spans="1:9">
      <c r="A44" s="9" t="s">
        <v>175</v>
      </c>
      <c r="B44" s="10" t="s">
        <v>176</v>
      </c>
      <c r="C44" s="10" t="s">
        <v>177</v>
      </c>
      <c r="D44" s="11" t="s">
        <v>178</v>
      </c>
      <c r="E44" s="10" t="s">
        <v>18</v>
      </c>
      <c r="F44" s="12">
        <v>3</v>
      </c>
      <c r="G44" s="13">
        <f t="shared" si="0"/>
        <v>0</v>
      </c>
      <c r="H44" s="14">
        <v>473.82</v>
      </c>
      <c r="I44" s="13">
        <v>0.6</v>
      </c>
    </row>
    <row r="45" ht="25" customHeight="1" spans="1:9">
      <c r="A45" s="9" t="s">
        <v>179</v>
      </c>
      <c r="B45" s="10" t="s">
        <v>180</v>
      </c>
      <c r="C45" s="10" t="s">
        <v>181</v>
      </c>
      <c r="D45" s="11" t="s">
        <v>182</v>
      </c>
      <c r="E45" s="10" t="s">
        <v>9</v>
      </c>
      <c r="F45" s="12">
        <v>1</v>
      </c>
      <c r="G45" s="13">
        <f t="shared" si="0"/>
        <v>0</v>
      </c>
      <c r="H45" s="14">
        <v>1421.46</v>
      </c>
      <c r="I45" s="13">
        <v>0.6</v>
      </c>
    </row>
    <row r="46" ht="25" customHeight="1" spans="1:9">
      <c r="A46" s="9" t="s">
        <v>183</v>
      </c>
      <c r="B46" s="10" t="s">
        <v>184</v>
      </c>
      <c r="C46" s="10" t="s">
        <v>185</v>
      </c>
      <c r="D46" s="11" t="s">
        <v>186</v>
      </c>
      <c r="E46" s="10" t="s">
        <v>54</v>
      </c>
      <c r="F46" s="12">
        <v>11</v>
      </c>
      <c r="G46" s="13">
        <f t="shared" ref="G46:G79" si="1">(E46-F46)/E46</f>
        <v>0.0833333333333333</v>
      </c>
      <c r="H46" s="14">
        <v>5130.38</v>
      </c>
      <c r="I46" s="13">
        <v>0.6</v>
      </c>
    </row>
    <row r="47" ht="25" customHeight="1" spans="1:9">
      <c r="A47" s="9" t="s">
        <v>187</v>
      </c>
      <c r="B47" s="10" t="s">
        <v>188</v>
      </c>
      <c r="C47" s="10" t="s">
        <v>189</v>
      </c>
      <c r="D47" s="11" t="s">
        <v>190</v>
      </c>
      <c r="E47" s="10" t="s">
        <v>9</v>
      </c>
      <c r="F47" s="15">
        <v>1</v>
      </c>
      <c r="G47" s="13">
        <f t="shared" si="1"/>
        <v>0</v>
      </c>
      <c r="H47" s="14">
        <v>473.82</v>
      </c>
      <c r="I47" s="13">
        <v>0.6</v>
      </c>
    </row>
    <row r="48" ht="25" customHeight="1" spans="1:9">
      <c r="A48" s="9" t="s">
        <v>191</v>
      </c>
      <c r="B48" s="10" t="s">
        <v>192</v>
      </c>
      <c r="C48" s="10" t="s">
        <v>193</v>
      </c>
      <c r="D48" s="11" t="s">
        <v>194</v>
      </c>
      <c r="E48" s="10" t="s">
        <v>30</v>
      </c>
      <c r="F48" s="15">
        <v>5</v>
      </c>
      <c r="G48" s="13">
        <f t="shared" si="1"/>
        <v>0.166666666666667</v>
      </c>
      <c r="H48" s="14">
        <v>2801.95</v>
      </c>
      <c r="I48" s="13">
        <v>0.6</v>
      </c>
    </row>
    <row r="49" ht="25" customHeight="1" spans="1:9">
      <c r="A49" s="9" t="s">
        <v>195</v>
      </c>
      <c r="B49" s="10" t="s">
        <v>196</v>
      </c>
      <c r="C49" s="10" t="s">
        <v>197</v>
      </c>
      <c r="D49" s="11" t="s">
        <v>198</v>
      </c>
      <c r="E49" s="10" t="s">
        <v>73</v>
      </c>
      <c r="F49" s="15">
        <v>20</v>
      </c>
      <c r="G49" s="13">
        <f t="shared" si="1"/>
        <v>-0.176470588235294</v>
      </c>
      <c r="H49" s="14">
        <v>16768.8</v>
      </c>
      <c r="I49" s="13">
        <v>0.6</v>
      </c>
    </row>
    <row r="50" ht="25" customHeight="1" spans="1:9">
      <c r="A50" s="9" t="s">
        <v>199</v>
      </c>
      <c r="B50" s="10" t="s">
        <v>200</v>
      </c>
      <c r="C50" s="10" t="s">
        <v>201</v>
      </c>
      <c r="D50" s="11" t="s">
        <v>202</v>
      </c>
      <c r="E50" s="10" t="s">
        <v>25</v>
      </c>
      <c r="F50" s="15">
        <v>4</v>
      </c>
      <c r="G50" s="13">
        <f t="shared" si="1"/>
        <v>0.2</v>
      </c>
      <c r="H50" s="14">
        <v>2152.37</v>
      </c>
      <c r="I50" s="13">
        <v>0.6</v>
      </c>
    </row>
    <row r="51" ht="25" customHeight="1" spans="1:9">
      <c r="A51" s="9" t="s">
        <v>203</v>
      </c>
      <c r="B51" s="10" t="s">
        <v>204</v>
      </c>
      <c r="C51" s="10" t="s">
        <v>205</v>
      </c>
      <c r="D51" s="18" t="s">
        <v>206</v>
      </c>
      <c r="E51" s="10" t="s">
        <v>46</v>
      </c>
      <c r="F51" s="12">
        <v>9</v>
      </c>
      <c r="G51" s="13">
        <f t="shared" si="1"/>
        <v>0.1</v>
      </c>
      <c r="H51" s="14">
        <v>4636.74</v>
      </c>
      <c r="I51" s="13">
        <v>0.6</v>
      </c>
    </row>
    <row r="52" ht="25" customHeight="1" spans="1:9">
      <c r="A52" s="9" t="s">
        <v>207</v>
      </c>
      <c r="B52" s="10" t="s">
        <v>208</v>
      </c>
      <c r="C52" s="10" t="s">
        <v>209</v>
      </c>
      <c r="D52" s="11" t="s">
        <v>210</v>
      </c>
      <c r="E52" s="10" t="s">
        <v>14</v>
      </c>
      <c r="F52" s="12">
        <v>2</v>
      </c>
      <c r="G52" s="13">
        <f t="shared" si="1"/>
        <v>0</v>
      </c>
      <c r="H52" s="14">
        <v>947.64</v>
      </c>
      <c r="I52" s="13">
        <v>0.6</v>
      </c>
    </row>
    <row r="53" ht="25" customHeight="1" spans="1:9">
      <c r="A53" s="9" t="s">
        <v>211</v>
      </c>
      <c r="B53" s="10" t="s">
        <v>212</v>
      </c>
      <c r="C53" s="10" t="s">
        <v>213</v>
      </c>
      <c r="D53" s="11" t="s">
        <v>214</v>
      </c>
      <c r="E53" s="10" t="s">
        <v>13</v>
      </c>
      <c r="F53" s="12">
        <v>4</v>
      </c>
      <c r="G53" s="13">
        <f t="shared" si="1"/>
        <v>0</v>
      </c>
      <c r="H53" s="14">
        <v>1895.28</v>
      </c>
      <c r="I53" s="13">
        <v>0.6</v>
      </c>
    </row>
    <row r="54" ht="25" customHeight="1" spans="1:9">
      <c r="A54" s="9" t="s">
        <v>215</v>
      </c>
      <c r="B54" s="10" t="s">
        <v>216</v>
      </c>
      <c r="C54" s="10" t="s">
        <v>217</v>
      </c>
      <c r="D54" s="11" t="s">
        <v>218</v>
      </c>
      <c r="E54" s="10" t="s">
        <v>14</v>
      </c>
      <c r="F54" s="12">
        <v>2</v>
      </c>
      <c r="G54" s="13">
        <f t="shared" si="1"/>
        <v>0</v>
      </c>
      <c r="H54" s="14">
        <v>947.64</v>
      </c>
      <c r="I54" s="13">
        <v>0.6</v>
      </c>
    </row>
    <row r="55" ht="25" customHeight="1" spans="1:9">
      <c r="A55" s="9" t="s">
        <v>219</v>
      </c>
      <c r="B55" s="10" t="s">
        <v>220</v>
      </c>
      <c r="C55" s="10" t="s">
        <v>221</v>
      </c>
      <c r="D55" s="11" t="s">
        <v>222</v>
      </c>
      <c r="E55" s="10" t="s">
        <v>133</v>
      </c>
      <c r="F55" s="12">
        <v>36</v>
      </c>
      <c r="G55" s="13">
        <f t="shared" si="1"/>
        <v>-0.125</v>
      </c>
      <c r="H55" s="14">
        <v>16171.02</v>
      </c>
      <c r="I55" s="13">
        <v>0.6</v>
      </c>
    </row>
    <row r="56" ht="25" customHeight="1" spans="1:9">
      <c r="A56" s="9" t="s">
        <v>223</v>
      </c>
      <c r="B56" s="10" t="s">
        <v>224</v>
      </c>
      <c r="C56" s="10" t="s">
        <v>225</v>
      </c>
      <c r="D56" s="11" t="s">
        <v>226</v>
      </c>
      <c r="E56" s="10" t="s">
        <v>101</v>
      </c>
      <c r="F56" s="12">
        <v>24</v>
      </c>
      <c r="G56" s="13">
        <f t="shared" si="1"/>
        <v>0</v>
      </c>
      <c r="H56" s="14">
        <v>9100.43</v>
      </c>
      <c r="I56" s="13">
        <v>0.6</v>
      </c>
    </row>
    <row r="57" ht="25" customHeight="1" spans="1:9">
      <c r="A57" s="9" t="s">
        <v>227</v>
      </c>
      <c r="B57" s="10" t="s">
        <v>228</v>
      </c>
      <c r="C57" s="10" t="s">
        <v>229</v>
      </c>
      <c r="D57" s="11" t="s">
        <v>230</v>
      </c>
      <c r="E57" s="10" t="s">
        <v>89</v>
      </c>
      <c r="F57" s="12">
        <v>23</v>
      </c>
      <c r="G57" s="13">
        <f t="shared" si="1"/>
        <v>-0.0952380952380952</v>
      </c>
      <c r="H57" s="14">
        <v>2391.64</v>
      </c>
      <c r="I57" s="13">
        <v>0.6</v>
      </c>
    </row>
    <row r="58" ht="25" customHeight="1" spans="1:9">
      <c r="A58" s="9" t="s">
        <v>231</v>
      </c>
      <c r="B58" s="10" t="s">
        <v>232</v>
      </c>
      <c r="C58" s="10" t="s">
        <v>233</v>
      </c>
      <c r="D58" s="11" t="s">
        <v>234</v>
      </c>
      <c r="E58" s="10" t="s">
        <v>14</v>
      </c>
      <c r="F58" s="12">
        <v>3</v>
      </c>
      <c r="G58" s="13">
        <f t="shared" si="1"/>
        <v>-0.5</v>
      </c>
      <c r="H58" s="14">
        <v>1111.52</v>
      </c>
      <c r="I58" s="13">
        <v>0.6</v>
      </c>
    </row>
    <row r="59" ht="25" customHeight="1" spans="1:9">
      <c r="A59" s="9" t="s">
        <v>235</v>
      </c>
      <c r="B59" s="10" t="s">
        <v>236</v>
      </c>
      <c r="C59" s="10" t="s">
        <v>237</v>
      </c>
      <c r="D59" s="11" t="s">
        <v>238</v>
      </c>
      <c r="E59" s="10" t="s">
        <v>9</v>
      </c>
      <c r="F59" s="15">
        <v>1</v>
      </c>
      <c r="G59" s="13">
        <f t="shared" si="1"/>
        <v>0</v>
      </c>
      <c r="H59" s="14">
        <v>473.8</v>
      </c>
      <c r="I59" s="13">
        <v>0.6</v>
      </c>
    </row>
    <row r="60" ht="25" customHeight="1" spans="1:9">
      <c r="A60" s="9" t="s">
        <v>239</v>
      </c>
      <c r="B60" s="10" t="s">
        <v>240</v>
      </c>
      <c r="C60" s="10" t="s">
        <v>241</v>
      </c>
      <c r="D60" s="11" t="s">
        <v>242</v>
      </c>
      <c r="E60" s="10" t="s">
        <v>25</v>
      </c>
      <c r="F60" s="15">
        <v>7</v>
      </c>
      <c r="G60" s="13">
        <f t="shared" si="1"/>
        <v>-0.4</v>
      </c>
      <c r="H60" s="14">
        <v>3840</v>
      </c>
      <c r="I60" s="13">
        <v>0.6</v>
      </c>
    </row>
    <row r="61" ht="25" customHeight="1" spans="1:9">
      <c r="A61" s="9" t="s">
        <v>243</v>
      </c>
      <c r="B61" s="10" t="s">
        <v>244</v>
      </c>
      <c r="C61" s="10" t="s">
        <v>245</v>
      </c>
      <c r="D61" s="11" t="s">
        <v>246</v>
      </c>
      <c r="E61" s="10" t="s">
        <v>18</v>
      </c>
      <c r="F61" s="15">
        <v>3</v>
      </c>
      <c r="G61" s="13">
        <f t="shared" si="1"/>
        <v>0</v>
      </c>
      <c r="H61" s="14">
        <v>1421.46</v>
      </c>
      <c r="I61" s="13">
        <v>0.6</v>
      </c>
    </row>
    <row r="62" ht="25" customHeight="1" spans="1:9">
      <c r="A62" s="9" t="s">
        <v>247</v>
      </c>
      <c r="B62" s="10" t="s">
        <v>248</v>
      </c>
      <c r="C62" s="10" t="s">
        <v>249</v>
      </c>
      <c r="D62" s="11" t="s">
        <v>250</v>
      </c>
      <c r="E62" s="10" t="s">
        <v>13</v>
      </c>
      <c r="F62" s="15">
        <v>4</v>
      </c>
      <c r="G62" s="13">
        <f t="shared" si="1"/>
        <v>0</v>
      </c>
      <c r="H62" s="14">
        <v>1813.34</v>
      </c>
      <c r="I62" s="13">
        <v>0.6</v>
      </c>
    </row>
    <row r="63" ht="25" customHeight="1" spans="1:9">
      <c r="A63" s="9" t="s">
        <v>251</v>
      </c>
      <c r="B63" s="10" t="s">
        <v>252</v>
      </c>
      <c r="C63" s="10" t="s">
        <v>253</v>
      </c>
      <c r="D63" s="11" t="s">
        <v>254</v>
      </c>
      <c r="E63" s="10" t="s">
        <v>18</v>
      </c>
      <c r="F63" s="12">
        <v>3</v>
      </c>
      <c r="G63" s="13">
        <f t="shared" si="1"/>
        <v>0</v>
      </c>
      <c r="H63" s="14">
        <v>1426.41</v>
      </c>
      <c r="I63" s="13">
        <v>0.6</v>
      </c>
    </row>
    <row r="64" ht="25" customHeight="1" spans="1:9">
      <c r="A64" s="9" t="s">
        <v>255</v>
      </c>
      <c r="B64" s="10" t="s">
        <v>256</v>
      </c>
      <c r="C64" s="10" t="s">
        <v>257</v>
      </c>
      <c r="D64" s="11" t="s">
        <v>258</v>
      </c>
      <c r="E64" s="10" t="s">
        <v>9</v>
      </c>
      <c r="F64" s="12">
        <v>2</v>
      </c>
      <c r="G64" s="13">
        <f t="shared" si="1"/>
        <v>-1</v>
      </c>
      <c r="H64" s="14">
        <v>1894.67</v>
      </c>
      <c r="I64" s="13">
        <v>0.6</v>
      </c>
    </row>
    <row r="65" ht="25" customHeight="1" spans="1:9">
      <c r="A65" s="9" t="s">
        <v>259</v>
      </c>
      <c r="B65" s="10" t="s">
        <v>260</v>
      </c>
      <c r="C65" s="10" t="s">
        <v>261</v>
      </c>
      <c r="D65" s="11" t="s">
        <v>262</v>
      </c>
      <c r="E65" s="10" t="s">
        <v>14</v>
      </c>
      <c r="F65" s="12">
        <v>2</v>
      </c>
      <c r="G65" s="13">
        <f t="shared" si="1"/>
        <v>0</v>
      </c>
      <c r="H65" s="14">
        <v>947.64</v>
      </c>
      <c r="I65" s="13">
        <v>0.6</v>
      </c>
    </row>
    <row r="66" ht="25" customHeight="1" spans="1:9">
      <c r="A66" s="9" t="s">
        <v>263</v>
      </c>
      <c r="B66" s="10" t="s">
        <v>264</v>
      </c>
      <c r="C66" s="10" t="s">
        <v>265</v>
      </c>
      <c r="D66" s="11" t="s">
        <v>266</v>
      </c>
      <c r="E66" s="10" t="s">
        <v>13</v>
      </c>
      <c r="F66" s="12">
        <v>4</v>
      </c>
      <c r="G66" s="13">
        <f t="shared" si="1"/>
        <v>0</v>
      </c>
      <c r="H66" s="14">
        <v>1895.28</v>
      </c>
      <c r="I66" s="13">
        <v>0.6</v>
      </c>
    </row>
    <row r="67" ht="25" customHeight="1" spans="1:9">
      <c r="A67" s="9" t="s">
        <v>267</v>
      </c>
      <c r="B67" s="10" t="s">
        <v>268</v>
      </c>
      <c r="C67" s="10" t="s">
        <v>269</v>
      </c>
      <c r="D67" s="11" t="s">
        <v>270</v>
      </c>
      <c r="E67" s="10" t="s">
        <v>9</v>
      </c>
      <c r="F67" s="15">
        <v>1</v>
      </c>
      <c r="G67" s="13">
        <f t="shared" si="1"/>
        <v>0</v>
      </c>
      <c r="H67" s="14">
        <v>473.82</v>
      </c>
      <c r="I67" s="13">
        <v>0.6</v>
      </c>
    </row>
    <row r="68" ht="25" customHeight="1" spans="1:9">
      <c r="A68" s="9" t="s">
        <v>271</v>
      </c>
      <c r="B68" s="10" t="s">
        <v>272</v>
      </c>
      <c r="C68" s="10" t="s">
        <v>273</v>
      </c>
      <c r="D68" s="11" t="s">
        <v>274</v>
      </c>
      <c r="E68" s="10" t="s">
        <v>50</v>
      </c>
      <c r="F68" s="15">
        <v>11</v>
      </c>
      <c r="G68" s="13">
        <f t="shared" si="1"/>
        <v>0</v>
      </c>
      <c r="H68" s="14">
        <v>7054.08</v>
      </c>
      <c r="I68" s="13">
        <v>0.6</v>
      </c>
    </row>
    <row r="69" ht="25" customHeight="1" spans="1:9">
      <c r="A69" s="9" t="s">
        <v>275</v>
      </c>
      <c r="B69" s="10" t="s">
        <v>276</v>
      </c>
      <c r="C69" s="10" t="s">
        <v>277</v>
      </c>
      <c r="D69" s="11" t="s">
        <v>278</v>
      </c>
      <c r="E69" s="10" t="s">
        <v>30</v>
      </c>
      <c r="F69" s="15">
        <v>6</v>
      </c>
      <c r="G69" s="13">
        <f t="shared" si="1"/>
        <v>0</v>
      </c>
      <c r="H69" s="14">
        <v>3095.28</v>
      </c>
      <c r="I69" s="13">
        <v>0.6</v>
      </c>
    </row>
    <row r="70" ht="25" customHeight="1" spans="1:9">
      <c r="A70" s="9" t="s">
        <v>279</v>
      </c>
      <c r="B70" s="10" t="s">
        <v>280</v>
      </c>
      <c r="C70" s="10" t="s">
        <v>281</v>
      </c>
      <c r="D70" s="11" t="s">
        <v>282</v>
      </c>
      <c r="E70" s="10" t="s">
        <v>9</v>
      </c>
      <c r="F70" s="15">
        <v>1</v>
      </c>
      <c r="G70" s="13">
        <f t="shared" si="1"/>
        <v>0</v>
      </c>
      <c r="H70" s="14">
        <v>473</v>
      </c>
      <c r="I70" s="13">
        <v>0.6</v>
      </c>
    </row>
    <row r="71" ht="25" customHeight="1" spans="1:9">
      <c r="A71" s="9" t="s">
        <v>283</v>
      </c>
      <c r="B71" s="10" t="s">
        <v>284</v>
      </c>
      <c r="C71" s="10" t="s">
        <v>285</v>
      </c>
      <c r="D71" s="11" t="s">
        <v>286</v>
      </c>
      <c r="E71" s="10" t="s">
        <v>9</v>
      </c>
      <c r="F71" s="12">
        <v>1</v>
      </c>
      <c r="G71" s="13">
        <f t="shared" si="1"/>
        <v>0</v>
      </c>
      <c r="H71" s="14">
        <v>473.82</v>
      </c>
      <c r="I71" s="13">
        <v>0.6</v>
      </c>
    </row>
    <row r="72" ht="25" customHeight="1" spans="1:9">
      <c r="A72" s="9" t="s">
        <v>287</v>
      </c>
      <c r="B72" s="10" t="s">
        <v>288</v>
      </c>
      <c r="C72" s="10" t="s">
        <v>289</v>
      </c>
      <c r="D72" s="11" t="s">
        <v>290</v>
      </c>
      <c r="E72" s="10" t="s">
        <v>14</v>
      </c>
      <c r="F72" s="15">
        <v>9</v>
      </c>
      <c r="G72" s="13">
        <f t="shared" si="1"/>
        <v>-3.5</v>
      </c>
      <c r="H72" s="14">
        <v>2486.71</v>
      </c>
      <c r="I72" s="13">
        <v>0.6</v>
      </c>
    </row>
    <row r="73" ht="25" customHeight="1" spans="1:9">
      <c r="A73" s="9" t="s">
        <v>291</v>
      </c>
      <c r="B73" s="10" t="s">
        <v>292</v>
      </c>
      <c r="C73" s="10" t="s">
        <v>293</v>
      </c>
      <c r="D73" s="11" t="s">
        <v>294</v>
      </c>
      <c r="E73" s="10" t="s">
        <v>18</v>
      </c>
      <c r="F73" s="12">
        <v>4</v>
      </c>
      <c r="G73" s="13">
        <f t="shared" si="1"/>
        <v>-0.333333333333333</v>
      </c>
      <c r="H73" s="14">
        <v>1667.28</v>
      </c>
      <c r="I73" s="13">
        <v>0.6</v>
      </c>
    </row>
    <row r="74" ht="25" customHeight="1" spans="1:9">
      <c r="A74" s="9" t="s">
        <v>295</v>
      </c>
      <c r="B74" s="10" t="s">
        <v>296</v>
      </c>
      <c r="C74" s="10" t="s">
        <v>297</v>
      </c>
      <c r="D74" s="11" t="s">
        <v>298</v>
      </c>
      <c r="E74" s="10" t="s">
        <v>14</v>
      </c>
      <c r="F74" s="15">
        <v>2</v>
      </c>
      <c r="G74" s="13">
        <f t="shared" si="1"/>
        <v>0</v>
      </c>
      <c r="H74" s="14">
        <v>947.64</v>
      </c>
      <c r="I74" s="13">
        <v>0.6</v>
      </c>
    </row>
    <row r="75" ht="25" customHeight="1" spans="1:9">
      <c r="A75" s="9" t="s">
        <v>299</v>
      </c>
      <c r="B75" s="10" t="s">
        <v>300</v>
      </c>
      <c r="C75" s="10" t="s">
        <v>301</v>
      </c>
      <c r="D75" s="11" t="s">
        <v>302</v>
      </c>
      <c r="E75" s="10" t="s">
        <v>9</v>
      </c>
      <c r="F75" s="15">
        <v>1</v>
      </c>
      <c r="G75" s="13">
        <f t="shared" si="1"/>
        <v>0</v>
      </c>
      <c r="H75" s="14">
        <v>473.82</v>
      </c>
      <c r="I75" s="13">
        <v>0.6</v>
      </c>
    </row>
    <row r="76" ht="25" customHeight="1" spans="1:9">
      <c r="A76" s="9" t="s">
        <v>303</v>
      </c>
      <c r="B76" s="10" t="s">
        <v>304</v>
      </c>
      <c r="C76" s="10" t="s">
        <v>305</v>
      </c>
      <c r="D76" s="11" t="s">
        <v>306</v>
      </c>
      <c r="E76" s="10" t="s">
        <v>25</v>
      </c>
      <c r="F76" s="15">
        <v>35</v>
      </c>
      <c r="G76" s="13">
        <f t="shared" si="1"/>
        <v>-6</v>
      </c>
      <c r="H76" s="14">
        <v>10070.24</v>
      </c>
      <c r="I76" s="13">
        <v>0.6</v>
      </c>
    </row>
    <row r="77" ht="36" customHeight="1" spans="1:9">
      <c r="A77" s="9" t="s">
        <v>307</v>
      </c>
      <c r="B77" s="10" t="s">
        <v>308</v>
      </c>
      <c r="C77" s="10" t="s">
        <v>309</v>
      </c>
      <c r="D77" s="11" t="s">
        <v>310</v>
      </c>
      <c r="E77" s="10" t="s">
        <v>14</v>
      </c>
      <c r="F77" s="15">
        <v>2</v>
      </c>
      <c r="G77" s="13">
        <f t="shared" si="1"/>
        <v>0</v>
      </c>
      <c r="H77" s="14">
        <v>833.64</v>
      </c>
      <c r="I77" s="13">
        <v>0.6</v>
      </c>
    </row>
    <row r="78" ht="25" customHeight="1" spans="1:9">
      <c r="A78" s="9" t="s">
        <v>311</v>
      </c>
      <c r="B78" s="10" t="s">
        <v>312</v>
      </c>
      <c r="C78" s="10" t="s">
        <v>313</v>
      </c>
      <c r="D78" s="11" t="s">
        <v>314</v>
      </c>
      <c r="E78" s="10" t="s">
        <v>9</v>
      </c>
      <c r="F78" s="12">
        <v>2</v>
      </c>
      <c r="G78" s="13">
        <f t="shared" si="1"/>
        <v>-1</v>
      </c>
      <c r="H78" s="14">
        <v>660</v>
      </c>
      <c r="I78" s="13">
        <v>0.6</v>
      </c>
    </row>
    <row r="79" ht="25" customHeight="1" spans="1:9">
      <c r="A79" s="9" t="s">
        <v>315</v>
      </c>
      <c r="B79" s="10" t="s">
        <v>316</v>
      </c>
      <c r="C79" s="10" t="s">
        <v>317</v>
      </c>
      <c r="D79" s="11" t="s">
        <v>318</v>
      </c>
      <c r="E79" s="10" t="s">
        <v>13</v>
      </c>
      <c r="F79" s="15">
        <v>4</v>
      </c>
      <c r="G79" s="13">
        <f t="shared" ref="G79:G96" si="2">(E79-F79)/E79</f>
        <v>0</v>
      </c>
      <c r="H79" s="14">
        <v>1710.71</v>
      </c>
      <c r="I79" s="13">
        <v>0.6</v>
      </c>
    </row>
    <row r="80" ht="25" customHeight="1" spans="1:9">
      <c r="A80" s="9" t="s">
        <v>319</v>
      </c>
      <c r="B80" s="10" t="s">
        <v>320</v>
      </c>
      <c r="C80" s="10" t="s">
        <v>321</v>
      </c>
      <c r="D80" s="11" t="s">
        <v>322</v>
      </c>
      <c r="E80" s="10" t="s">
        <v>9</v>
      </c>
      <c r="F80" s="15">
        <v>1</v>
      </c>
      <c r="G80" s="13">
        <f t="shared" si="2"/>
        <v>0</v>
      </c>
      <c r="H80" s="14">
        <v>777.82</v>
      </c>
      <c r="I80" s="13">
        <v>0.6</v>
      </c>
    </row>
    <row r="81" ht="25" customHeight="1" spans="1:9">
      <c r="A81" s="9" t="s">
        <v>323</v>
      </c>
      <c r="B81" s="10" t="s">
        <v>324</v>
      </c>
      <c r="C81" s="10" t="s">
        <v>325</v>
      </c>
      <c r="D81" s="11" t="s">
        <v>326</v>
      </c>
      <c r="E81" s="10" t="s">
        <v>30</v>
      </c>
      <c r="F81" s="15">
        <v>9</v>
      </c>
      <c r="G81" s="13">
        <f t="shared" si="2"/>
        <v>-0.5</v>
      </c>
      <c r="H81" s="14">
        <v>3413.53</v>
      </c>
      <c r="I81" s="13">
        <v>0.6</v>
      </c>
    </row>
    <row r="82" ht="25" customHeight="1" spans="1:9">
      <c r="A82" s="9" t="s">
        <v>327</v>
      </c>
      <c r="B82" s="10" t="s">
        <v>328</v>
      </c>
      <c r="C82" s="10" t="s">
        <v>329</v>
      </c>
      <c r="D82" s="11" t="s">
        <v>330</v>
      </c>
      <c r="E82" s="10" t="s">
        <v>25</v>
      </c>
      <c r="F82" s="15">
        <v>4</v>
      </c>
      <c r="G82" s="13">
        <f t="shared" si="2"/>
        <v>0.2</v>
      </c>
      <c r="H82" s="14">
        <v>1933.28</v>
      </c>
      <c r="I82" s="13">
        <v>0.6</v>
      </c>
    </row>
    <row r="83" ht="25" customHeight="1" spans="1:9">
      <c r="A83" s="9" t="s">
        <v>331</v>
      </c>
      <c r="B83" s="10" t="s">
        <v>332</v>
      </c>
      <c r="C83" s="10" t="s">
        <v>333</v>
      </c>
      <c r="D83" s="11" t="s">
        <v>334</v>
      </c>
      <c r="E83" s="10" t="s">
        <v>9</v>
      </c>
      <c r="F83" s="15">
        <v>1</v>
      </c>
      <c r="G83" s="13">
        <f t="shared" si="2"/>
        <v>0</v>
      </c>
      <c r="H83" s="14">
        <v>473.82</v>
      </c>
      <c r="I83" s="13">
        <v>0.6</v>
      </c>
    </row>
    <row r="84" ht="25" customHeight="1" spans="1:9">
      <c r="A84" s="9" t="s">
        <v>335</v>
      </c>
      <c r="B84" s="10" t="s">
        <v>336</v>
      </c>
      <c r="C84" s="10" t="s">
        <v>337</v>
      </c>
      <c r="D84" s="11" t="s">
        <v>338</v>
      </c>
      <c r="E84" s="10" t="s">
        <v>30</v>
      </c>
      <c r="F84" s="15">
        <v>6</v>
      </c>
      <c r="G84" s="13">
        <f t="shared" si="2"/>
        <v>0</v>
      </c>
      <c r="H84" s="14">
        <v>2842.92</v>
      </c>
      <c r="I84" s="13">
        <v>0.6</v>
      </c>
    </row>
    <row r="85" ht="25" customHeight="1" spans="1:9">
      <c r="A85" s="9" t="s">
        <v>339</v>
      </c>
      <c r="B85" s="10" t="s">
        <v>340</v>
      </c>
      <c r="C85" s="10" t="s">
        <v>341</v>
      </c>
      <c r="D85" s="11" t="s">
        <v>342</v>
      </c>
      <c r="E85" s="10" t="s">
        <v>25</v>
      </c>
      <c r="F85" s="15">
        <v>4</v>
      </c>
      <c r="G85" s="13">
        <f t="shared" si="2"/>
        <v>0.2</v>
      </c>
      <c r="H85" s="14">
        <v>1971.28</v>
      </c>
      <c r="I85" s="13">
        <v>0.6</v>
      </c>
    </row>
    <row r="86" ht="25" customHeight="1" spans="1:9">
      <c r="A86" s="9" t="s">
        <v>343</v>
      </c>
      <c r="B86" s="10" t="s">
        <v>344</v>
      </c>
      <c r="C86" s="10" t="s">
        <v>345</v>
      </c>
      <c r="D86" s="11" t="s">
        <v>346</v>
      </c>
      <c r="E86" s="10" t="s">
        <v>34</v>
      </c>
      <c r="F86" s="15">
        <v>6</v>
      </c>
      <c r="G86" s="13">
        <f t="shared" si="2"/>
        <v>0.142857142857143</v>
      </c>
      <c r="H86" s="14">
        <v>2988.98</v>
      </c>
      <c r="I86" s="13">
        <v>0.6</v>
      </c>
    </row>
    <row r="87" ht="25" customHeight="1" spans="1:10">
      <c r="A87" s="9" t="s">
        <v>347</v>
      </c>
      <c r="B87" s="10" t="s">
        <v>348</v>
      </c>
      <c r="C87" s="10" t="s">
        <v>349</v>
      </c>
      <c r="D87" s="11" t="s">
        <v>350</v>
      </c>
      <c r="E87" s="10" t="s">
        <v>18</v>
      </c>
      <c r="F87" s="15">
        <v>8</v>
      </c>
      <c r="G87" s="13">
        <f t="shared" si="2"/>
        <v>-1.66666666666667</v>
      </c>
      <c r="H87" s="14">
        <v>3144.56</v>
      </c>
      <c r="I87" s="13">
        <v>0.6</v>
      </c>
      <c r="J87" s="17"/>
    </row>
    <row r="88" ht="25" customHeight="1" spans="1:9">
      <c r="A88" s="9" t="s">
        <v>351</v>
      </c>
      <c r="B88" s="10" t="s">
        <v>352</v>
      </c>
      <c r="C88" s="10" t="s">
        <v>353</v>
      </c>
      <c r="D88" s="11" t="s">
        <v>354</v>
      </c>
      <c r="E88" s="10" t="s">
        <v>9</v>
      </c>
      <c r="F88" s="15">
        <v>1</v>
      </c>
      <c r="G88" s="13">
        <f t="shared" si="2"/>
        <v>0</v>
      </c>
      <c r="H88" s="14">
        <v>473.82</v>
      </c>
      <c r="I88" s="13">
        <v>0.6</v>
      </c>
    </row>
    <row r="89" ht="25" customHeight="1" spans="1:9">
      <c r="A89" s="9" t="s">
        <v>355</v>
      </c>
      <c r="B89" s="10" t="s">
        <v>356</v>
      </c>
      <c r="C89" s="10" t="s">
        <v>357</v>
      </c>
      <c r="D89" s="11" t="s">
        <v>358</v>
      </c>
      <c r="E89" s="10" t="s">
        <v>9</v>
      </c>
      <c r="F89" s="15">
        <v>1</v>
      </c>
      <c r="G89" s="13">
        <f t="shared" si="2"/>
        <v>0</v>
      </c>
      <c r="H89" s="14">
        <v>473.82</v>
      </c>
      <c r="I89" s="13">
        <v>0.6</v>
      </c>
    </row>
    <row r="90" ht="25" customHeight="1" spans="1:9">
      <c r="A90" s="9" t="s">
        <v>359</v>
      </c>
      <c r="B90" s="10" t="s">
        <v>360</v>
      </c>
      <c r="C90" s="10" t="s">
        <v>361</v>
      </c>
      <c r="D90" s="11" t="s">
        <v>362</v>
      </c>
      <c r="E90" s="10" t="s">
        <v>9</v>
      </c>
      <c r="F90" s="15">
        <v>1</v>
      </c>
      <c r="G90" s="13">
        <f t="shared" si="2"/>
        <v>0</v>
      </c>
      <c r="H90" s="14">
        <v>473.82</v>
      </c>
      <c r="I90" s="13">
        <v>0.6</v>
      </c>
    </row>
    <row r="91" ht="25" customHeight="1" spans="1:9">
      <c r="A91" s="9" t="s">
        <v>363</v>
      </c>
      <c r="B91" s="10" t="s">
        <v>364</v>
      </c>
      <c r="C91" s="10" t="s">
        <v>365</v>
      </c>
      <c r="D91" s="11" t="s">
        <v>366</v>
      </c>
      <c r="E91" s="10" t="s">
        <v>9</v>
      </c>
      <c r="F91" s="15">
        <v>1</v>
      </c>
      <c r="G91" s="13">
        <f t="shared" si="2"/>
        <v>0</v>
      </c>
      <c r="H91" s="14">
        <v>473.82</v>
      </c>
      <c r="I91" s="13">
        <v>0.6</v>
      </c>
    </row>
    <row r="92" ht="25" customHeight="1" spans="1:9">
      <c r="A92" s="9" t="s">
        <v>367</v>
      </c>
      <c r="B92" s="10" t="s">
        <v>368</v>
      </c>
      <c r="C92" s="10" t="s">
        <v>369</v>
      </c>
      <c r="D92" s="11" t="s">
        <v>370</v>
      </c>
      <c r="E92" s="10" t="s">
        <v>121</v>
      </c>
      <c r="F92" s="15">
        <v>47</v>
      </c>
      <c r="G92" s="13">
        <f t="shared" si="2"/>
        <v>-0.620689655172414</v>
      </c>
      <c r="H92" s="14">
        <v>17444.68</v>
      </c>
      <c r="I92" s="13">
        <v>0.6</v>
      </c>
    </row>
    <row r="93" ht="25" customHeight="1" spans="1:9">
      <c r="A93" s="9" t="s">
        <v>371</v>
      </c>
      <c r="B93" s="10" t="s">
        <v>372</v>
      </c>
      <c r="C93" s="10" t="s">
        <v>373</v>
      </c>
      <c r="D93" s="11" t="s">
        <v>374</v>
      </c>
      <c r="E93" s="10" t="s">
        <v>9</v>
      </c>
      <c r="F93" s="15">
        <v>1</v>
      </c>
      <c r="G93" s="13">
        <f t="shared" si="2"/>
        <v>0</v>
      </c>
      <c r="H93" s="14">
        <v>473.82</v>
      </c>
      <c r="I93" s="13">
        <v>0.6</v>
      </c>
    </row>
    <row r="94" ht="25" customHeight="1" spans="1:9">
      <c r="A94" s="9" t="s">
        <v>375</v>
      </c>
      <c r="B94" s="10" t="s">
        <v>376</v>
      </c>
      <c r="C94" s="10" t="s">
        <v>377</v>
      </c>
      <c r="D94" s="11" t="s">
        <v>378</v>
      </c>
      <c r="E94" s="10" t="s">
        <v>9</v>
      </c>
      <c r="F94" s="15">
        <v>2</v>
      </c>
      <c r="G94" s="13">
        <f t="shared" si="2"/>
        <v>-1</v>
      </c>
      <c r="H94" s="14">
        <v>514.79</v>
      </c>
      <c r="I94" s="13">
        <v>0.6</v>
      </c>
    </row>
    <row r="95" ht="25" customHeight="1" spans="1:9">
      <c r="A95" s="9" t="s">
        <v>379</v>
      </c>
      <c r="B95" s="10" t="s">
        <v>380</v>
      </c>
      <c r="C95" s="10" t="s">
        <v>381</v>
      </c>
      <c r="D95" s="11" t="s">
        <v>382</v>
      </c>
      <c r="E95" s="10" t="s">
        <v>13</v>
      </c>
      <c r="F95" s="15">
        <v>4</v>
      </c>
      <c r="G95" s="13">
        <f t="shared" si="2"/>
        <v>0</v>
      </c>
      <c r="H95" s="14">
        <v>1895.28</v>
      </c>
      <c r="I95" s="13">
        <v>0.6</v>
      </c>
    </row>
    <row r="96" ht="25" customHeight="1" spans="1:9">
      <c r="A96" s="9" t="s">
        <v>383</v>
      </c>
      <c r="B96" s="10" t="s">
        <v>384</v>
      </c>
      <c r="C96" s="10" t="s">
        <v>385</v>
      </c>
      <c r="D96" s="11" t="s">
        <v>386</v>
      </c>
      <c r="E96" s="10" t="s">
        <v>9</v>
      </c>
      <c r="F96" s="15">
        <v>1</v>
      </c>
      <c r="G96" s="13">
        <f t="shared" si="2"/>
        <v>0</v>
      </c>
      <c r="H96" s="14">
        <v>549.82</v>
      </c>
      <c r="I96" s="13">
        <v>0.6</v>
      </c>
    </row>
    <row r="97" ht="25" customHeight="1" spans="1:9">
      <c r="A97" s="9" t="s">
        <v>387</v>
      </c>
      <c r="B97" s="10" t="s">
        <v>388</v>
      </c>
      <c r="C97" s="10" t="s">
        <v>389</v>
      </c>
      <c r="D97" s="11" t="s">
        <v>390</v>
      </c>
      <c r="E97" s="10" t="s">
        <v>38</v>
      </c>
      <c r="F97" s="15">
        <v>7</v>
      </c>
      <c r="G97" s="13">
        <f t="shared" ref="G97:G138" si="3">(E97-F97)/E97</f>
        <v>0.125</v>
      </c>
      <c r="H97" s="14">
        <v>3506.74</v>
      </c>
      <c r="I97" s="13">
        <v>0.6</v>
      </c>
    </row>
    <row r="98" ht="25" customHeight="1" spans="1:9">
      <c r="A98" s="9" t="s">
        <v>391</v>
      </c>
      <c r="B98" s="10" t="s">
        <v>392</v>
      </c>
      <c r="C98" s="10" t="s">
        <v>393</v>
      </c>
      <c r="D98" s="11" t="s">
        <v>394</v>
      </c>
      <c r="E98" s="10" t="s">
        <v>14</v>
      </c>
      <c r="F98" s="15">
        <v>2</v>
      </c>
      <c r="G98" s="13">
        <f t="shared" si="3"/>
        <v>0</v>
      </c>
      <c r="H98" s="14">
        <v>947.64</v>
      </c>
      <c r="I98" s="13">
        <v>0.6</v>
      </c>
    </row>
    <row r="99" ht="25" customHeight="1" spans="1:9">
      <c r="A99" s="9" t="s">
        <v>395</v>
      </c>
      <c r="B99" s="10" t="s">
        <v>396</v>
      </c>
      <c r="C99" s="10" t="s">
        <v>397</v>
      </c>
      <c r="D99" s="11" t="s">
        <v>398</v>
      </c>
      <c r="E99" s="10" t="s">
        <v>9</v>
      </c>
      <c r="F99" s="15">
        <v>1</v>
      </c>
      <c r="G99" s="13">
        <f t="shared" si="3"/>
        <v>0</v>
      </c>
      <c r="H99" s="14">
        <v>473.82</v>
      </c>
      <c r="I99" s="13">
        <v>0.6</v>
      </c>
    </row>
    <row r="100" ht="25" customHeight="1" spans="1:9">
      <c r="A100" s="9" t="s">
        <v>399</v>
      </c>
      <c r="B100" s="10" t="s">
        <v>400</v>
      </c>
      <c r="C100" s="10" t="s">
        <v>401</v>
      </c>
      <c r="D100" s="11" t="s">
        <v>402</v>
      </c>
      <c r="E100" s="10" t="s">
        <v>9</v>
      </c>
      <c r="F100" s="15">
        <v>1</v>
      </c>
      <c r="G100" s="13">
        <f t="shared" si="3"/>
        <v>0</v>
      </c>
      <c r="H100" s="14">
        <v>473.82</v>
      </c>
      <c r="I100" s="13">
        <v>0.6</v>
      </c>
    </row>
    <row r="101" ht="25" customHeight="1" spans="1:9">
      <c r="A101" s="9" t="s">
        <v>403</v>
      </c>
      <c r="B101" s="10" t="s">
        <v>404</v>
      </c>
      <c r="C101" s="10" t="s">
        <v>405</v>
      </c>
      <c r="D101" s="11" t="s">
        <v>406</v>
      </c>
      <c r="E101" s="10" t="s">
        <v>9</v>
      </c>
      <c r="F101" s="15">
        <v>1</v>
      </c>
      <c r="G101" s="13">
        <f t="shared" si="3"/>
        <v>0</v>
      </c>
      <c r="H101" s="14">
        <v>473.82</v>
      </c>
      <c r="I101" s="13">
        <v>0.6</v>
      </c>
    </row>
    <row r="102" ht="25" customHeight="1" spans="1:9">
      <c r="A102" s="9" t="s">
        <v>407</v>
      </c>
      <c r="B102" s="10" t="s">
        <v>408</v>
      </c>
      <c r="C102" s="10" t="s">
        <v>409</v>
      </c>
      <c r="D102" s="11" t="s">
        <v>410</v>
      </c>
      <c r="E102" s="10" t="s">
        <v>9</v>
      </c>
      <c r="F102" s="15">
        <v>5</v>
      </c>
      <c r="G102" s="13">
        <f t="shared" si="3"/>
        <v>-4</v>
      </c>
      <c r="H102" s="14">
        <v>1761.1</v>
      </c>
      <c r="I102" s="13">
        <v>0.6</v>
      </c>
    </row>
    <row r="103" ht="25" customHeight="1" spans="1:9">
      <c r="A103" s="9" t="s">
        <v>411</v>
      </c>
      <c r="B103" s="10" t="s">
        <v>412</v>
      </c>
      <c r="C103" s="10" t="s">
        <v>413</v>
      </c>
      <c r="D103" s="11" t="s">
        <v>414</v>
      </c>
      <c r="E103" s="10" t="s">
        <v>14</v>
      </c>
      <c r="F103" s="15">
        <v>2</v>
      </c>
      <c r="G103" s="13">
        <f t="shared" si="3"/>
        <v>0</v>
      </c>
      <c r="H103" s="14">
        <v>947.64</v>
      </c>
      <c r="I103" s="13">
        <v>0.6</v>
      </c>
    </row>
    <row r="104" ht="25" customHeight="1" spans="1:9">
      <c r="A104" s="9" t="s">
        <v>415</v>
      </c>
      <c r="B104" s="10" t="s">
        <v>416</v>
      </c>
      <c r="C104" s="10" t="s">
        <v>417</v>
      </c>
      <c r="D104" s="11" t="s">
        <v>418</v>
      </c>
      <c r="E104" s="10" t="s">
        <v>14</v>
      </c>
      <c r="F104" s="15">
        <v>2</v>
      </c>
      <c r="G104" s="13">
        <f t="shared" si="3"/>
        <v>0</v>
      </c>
      <c r="H104" s="14">
        <v>947.64</v>
      </c>
      <c r="I104" s="13">
        <v>0.6</v>
      </c>
    </row>
    <row r="105" ht="25" customHeight="1" spans="1:9">
      <c r="A105" s="9" t="s">
        <v>419</v>
      </c>
      <c r="B105" s="10">
        <v>201208101</v>
      </c>
      <c r="C105" s="10" t="s">
        <v>420</v>
      </c>
      <c r="D105" s="11" t="s">
        <v>421</v>
      </c>
      <c r="E105" s="10" t="s">
        <v>109</v>
      </c>
      <c r="F105" s="15">
        <v>30</v>
      </c>
      <c r="G105" s="13">
        <f t="shared" si="3"/>
        <v>-0.153846153846154</v>
      </c>
      <c r="H105" s="14">
        <v>10757.13</v>
      </c>
      <c r="I105" s="13">
        <v>0.6</v>
      </c>
    </row>
    <row r="106" ht="25" customHeight="1" spans="1:9">
      <c r="A106" s="9" t="s">
        <v>422</v>
      </c>
      <c r="B106" s="10" t="s">
        <v>423</v>
      </c>
      <c r="C106" s="10" t="s">
        <v>424</v>
      </c>
      <c r="D106" s="11" t="s">
        <v>425</v>
      </c>
      <c r="E106" s="10" t="s">
        <v>9</v>
      </c>
      <c r="F106" s="15">
        <v>4</v>
      </c>
      <c r="G106" s="13">
        <f t="shared" si="3"/>
        <v>-3</v>
      </c>
      <c r="H106" s="14">
        <v>965.46</v>
      </c>
      <c r="I106" s="13">
        <v>0.6</v>
      </c>
    </row>
    <row r="107" ht="25" customHeight="1" spans="1:9">
      <c r="A107" s="9" t="s">
        <v>426</v>
      </c>
      <c r="B107" s="10" t="s">
        <v>427</v>
      </c>
      <c r="C107" s="10" t="s">
        <v>428</v>
      </c>
      <c r="D107" s="11" t="s">
        <v>429</v>
      </c>
      <c r="E107" s="10" t="s">
        <v>14</v>
      </c>
      <c r="F107" s="15">
        <v>2</v>
      </c>
      <c r="G107" s="13">
        <f t="shared" si="3"/>
        <v>0</v>
      </c>
      <c r="H107" s="14">
        <v>947.64</v>
      </c>
      <c r="I107" s="13">
        <v>0.6</v>
      </c>
    </row>
    <row r="108" ht="25" customHeight="1" spans="1:9">
      <c r="A108" s="9" t="s">
        <v>145</v>
      </c>
      <c r="B108" s="10" t="s">
        <v>430</v>
      </c>
      <c r="C108" s="10" t="s">
        <v>431</v>
      </c>
      <c r="D108" s="11" t="s">
        <v>432</v>
      </c>
      <c r="E108" s="10">
        <v>4</v>
      </c>
      <c r="F108" s="15">
        <v>6</v>
      </c>
      <c r="G108" s="13">
        <f t="shared" si="3"/>
        <v>-0.5</v>
      </c>
      <c r="H108" s="14">
        <v>2135.16</v>
      </c>
      <c r="I108" s="13">
        <v>0.6</v>
      </c>
    </row>
    <row r="109" ht="25" customHeight="1" spans="1:9">
      <c r="A109" s="9" t="s">
        <v>433</v>
      </c>
      <c r="B109" s="10" t="s">
        <v>434</v>
      </c>
      <c r="C109" s="10" t="s">
        <v>435</v>
      </c>
      <c r="D109" s="11" t="s">
        <v>436</v>
      </c>
      <c r="E109" s="10" t="s">
        <v>9</v>
      </c>
      <c r="F109" s="15">
        <v>1</v>
      </c>
      <c r="G109" s="13">
        <f t="shared" si="3"/>
        <v>0</v>
      </c>
      <c r="H109" s="14">
        <v>473.82</v>
      </c>
      <c r="I109" s="13">
        <v>0.6</v>
      </c>
    </row>
    <row r="110" ht="25" customHeight="1" spans="1:9">
      <c r="A110" s="9" t="s">
        <v>437</v>
      </c>
      <c r="B110" s="10" t="s">
        <v>438</v>
      </c>
      <c r="C110" s="10" t="s">
        <v>439</v>
      </c>
      <c r="D110" s="18" t="s">
        <v>440</v>
      </c>
      <c r="E110" s="10" t="s">
        <v>14</v>
      </c>
      <c r="F110" s="15">
        <v>3</v>
      </c>
      <c r="G110" s="13">
        <f t="shared" si="3"/>
        <v>-0.5</v>
      </c>
      <c r="H110" s="14">
        <v>1070.55</v>
      </c>
      <c r="I110" s="13">
        <v>0.6</v>
      </c>
    </row>
    <row r="111" ht="25" customHeight="1" spans="1:9">
      <c r="A111" s="9" t="s">
        <v>441</v>
      </c>
      <c r="B111" s="10" t="s">
        <v>442</v>
      </c>
      <c r="C111" s="10" t="s">
        <v>443</v>
      </c>
      <c r="D111" s="11" t="s">
        <v>444</v>
      </c>
      <c r="E111" s="10" t="s">
        <v>9</v>
      </c>
      <c r="F111" s="15">
        <v>1</v>
      </c>
      <c r="G111" s="13">
        <f t="shared" si="3"/>
        <v>0</v>
      </c>
      <c r="H111" s="14">
        <v>777.82</v>
      </c>
      <c r="I111" s="13">
        <v>0.6</v>
      </c>
    </row>
    <row r="112" ht="25" customHeight="1" spans="1:9">
      <c r="A112" s="9" t="s">
        <v>445</v>
      </c>
      <c r="B112" s="10" t="s">
        <v>446</v>
      </c>
      <c r="C112" s="10" t="s">
        <v>447</v>
      </c>
      <c r="D112" s="11" t="s">
        <v>448</v>
      </c>
      <c r="E112" s="10" t="s">
        <v>14</v>
      </c>
      <c r="F112" s="15">
        <v>2</v>
      </c>
      <c r="G112" s="13">
        <f t="shared" si="3"/>
        <v>0</v>
      </c>
      <c r="H112" s="14">
        <v>947.64</v>
      </c>
      <c r="I112" s="13">
        <v>0.6</v>
      </c>
    </row>
    <row r="113" ht="25" customHeight="1" spans="1:9">
      <c r="A113" s="9" t="s">
        <v>449</v>
      </c>
      <c r="B113" s="10" t="s">
        <v>450</v>
      </c>
      <c r="C113" s="10" t="s">
        <v>451</v>
      </c>
      <c r="D113" s="11" t="s">
        <v>452</v>
      </c>
      <c r="E113" s="10" t="s">
        <v>13</v>
      </c>
      <c r="F113" s="15">
        <v>6</v>
      </c>
      <c r="G113" s="13">
        <f t="shared" si="3"/>
        <v>-0.5</v>
      </c>
      <c r="H113" s="14">
        <v>2470.08</v>
      </c>
      <c r="I113" s="13">
        <v>0.6</v>
      </c>
    </row>
    <row r="114" ht="25" customHeight="1" spans="1:9">
      <c r="A114" s="9" t="s">
        <v>453</v>
      </c>
      <c r="B114" s="10" t="s">
        <v>454</v>
      </c>
      <c r="C114" s="10" t="s">
        <v>455</v>
      </c>
      <c r="D114" s="11" t="s">
        <v>456</v>
      </c>
      <c r="E114" s="10" t="s">
        <v>9</v>
      </c>
      <c r="F114" s="15">
        <v>1</v>
      </c>
      <c r="G114" s="13">
        <f t="shared" si="3"/>
        <v>0</v>
      </c>
      <c r="H114" s="14">
        <v>473.82</v>
      </c>
      <c r="I114" s="13">
        <v>0.6</v>
      </c>
    </row>
    <row r="115" ht="25" customHeight="1" spans="1:9">
      <c r="A115" s="9" t="s">
        <v>457</v>
      </c>
      <c r="B115" s="10" t="s">
        <v>458</v>
      </c>
      <c r="C115" s="10" t="s">
        <v>459</v>
      </c>
      <c r="D115" s="11" t="s">
        <v>460</v>
      </c>
      <c r="E115" s="10" t="s">
        <v>9</v>
      </c>
      <c r="F115" s="15">
        <v>1</v>
      </c>
      <c r="G115" s="13">
        <f t="shared" si="3"/>
        <v>0</v>
      </c>
      <c r="H115" s="14">
        <v>473.82</v>
      </c>
      <c r="I115" s="13">
        <v>0.6</v>
      </c>
    </row>
    <row r="116" ht="25" customHeight="1" spans="1:9">
      <c r="A116" s="9" t="s">
        <v>461</v>
      </c>
      <c r="B116" s="10" t="s">
        <v>462</v>
      </c>
      <c r="C116" s="10" t="s">
        <v>463</v>
      </c>
      <c r="D116" s="11" t="s">
        <v>464</v>
      </c>
      <c r="E116" s="10" t="s">
        <v>9</v>
      </c>
      <c r="F116" s="15">
        <v>1</v>
      </c>
      <c r="G116" s="13">
        <f t="shared" si="3"/>
        <v>0</v>
      </c>
      <c r="H116" s="14">
        <v>473.82</v>
      </c>
      <c r="I116" s="13">
        <v>0.6</v>
      </c>
    </row>
    <row r="117" ht="25" customHeight="1" spans="1:9">
      <c r="A117" s="9" t="s">
        <v>465</v>
      </c>
      <c r="B117" s="10" t="s">
        <v>466</v>
      </c>
      <c r="C117" s="10" t="s">
        <v>467</v>
      </c>
      <c r="D117" s="11" t="s">
        <v>468</v>
      </c>
      <c r="E117" s="10" t="s">
        <v>50</v>
      </c>
      <c r="F117" s="15">
        <v>11</v>
      </c>
      <c r="G117" s="13">
        <f t="shared" si="3"/>
        <v>0</v>
      </c>
      <c r="H117" s="14">
        <v>5212.02</v>
      </c>
      <c r="I117" s="13">
        <v>0.6</v>
      </c>
    </row>
    <row r="118" ht="25" customHeight="1" spans="1:9">
      <c r="A118" s="9" t="s">
        <v>469</v>
      </c>
      <c r="B118" s="10" t="s">
        <v>470</v>
      </c>
      <c r="C118" s="10" t="s">
        <v>471</v>
      </c>
      <c r="D118" s="11" t="s">
        <v>472</v>
      </c>
      <c r="E118" s="10" t="s">
        <v>9</v>
      </c>
      <c r="F118" s="15">
        <v>1</v>
      </c>
      <c r="G118" s="13">
        <f t="shared" si="3"/>
        <v>0</v>
      </c>
      <c r="H118" s="14">
        <v>477.42</v>
      </c>
      <c r="I118" s="13">
        <v>0.6</v>
      </c>
    </row>
    <row r="119" ht="25" customHeight="1" spans="1:9">
      <c r="A119" s="9" t="s">
        <v>473</v>
      </c>
      <c r="B119" s="10" t="s">
        <v>474</v>
      </c>
      <c r="C119" s="10" t="s">
        <v>475</v>
      </c>
      <c r="D119" s="11" t="s">
        <v>476</v>
      </c>
      <c r="E119" s="10" t="s">
        <v>18</v>
      </c>
      <c r="F119" s="15">
        <v>3</v>
      </c>
      <c r="G119" s="13">
        <f t="shared" si="3"/>
        <v>0</v>
      </c>
      <c r="H119" s="14">
        <v>1421.46</v>
      </c>
      <c r="I119" s="13">
        <v>0.6</v>
      </c>
    </row>
    <row r="120" ht="25" customHeight="1" spans="1:9">
      <c r="A120" s="9" t="s">
        <v>477</v>
      </c>
      <c r="B120" s="10" t="s">
        <v>478</v>
      </c>
      <c r="C120" s="10" t="s">
        <v>479</v>
      </c>
      <c r="D120" s="11" t="s">
        <v>480</v>
      </c>
      <c r="E120" s="10" t="s">
        <v>9</v>
      </c>
      <c r="F120" s="15">
        <v>1</v>
      </c>
      <c r="G120" s="13">
        <f t="shared" si="3"/>
        <v>0</v>
      </c>
      <c r="H120" s="14">
        <v>777.82</v>
      </c>
      <c r="I120" s="13">
        <v>0.6</v>
      </c>
    </row>
    <row r="121" ht="25" customHeight="1" spans="1:9">
      <c r="A121" s="9" t="s">
        <v>481</v>
      </c>
      <c r="B121" s="10" t="s">
        <v>482</v>
      </c>
      <c r="C121" s="10" t="s">
        <v>483</v>
      </c>
      <c r="D121" s="11" t="s">
        <v>484</v>
      </c>
      <c r="E121" s="10" t="s">
        <v>9</v>
      </c>
      <c r="F121" s="15">
        <v>1</v>
      </c>
      <c r="G121" s="13">
        <f t="shared" si="3"/>
        <v>0</v>
      </c>
      <c r="H121" s="14">
        <v>473.82</v>
      </c>
      <c r="I121" s="13">
        <v>0.6</v>
      </c>
    </row>
    <row r="122" ht="25" customHeight="1" spans="1:9">
      <c r="A122" s="9" t="s">
        <v>485</v>
      </c>
      <c r="B122" s="10" t="s">
        <v>486</v>
      </c>
      <c r="C122" s="10" t="s">
        <v>487</v>
      </c>
      <c r="D122" s="11" t="s">
        <v>488</v>
      </c>
      <c r="E122" s="10" t="s">
        <v>25</v>
      </c>
      <c r="F122" s="15">
        <v>5</v>
      </c>
      <c r="G122" s="13">
        <f t="shared" si="3"/>
        <v>0</v>
      </c>
      <c r="H122" s="14">
        <v>3000</v>
      </c>
      <c r="I122" s="13">
        <v>0.6</v>
      </c>
    </row>
    <row r="123" ht="25" customHeight="1" spans="1:9">
      <c r="A123" s="9" t="s">
        <v>489</v>
      </c>
      <c r="B123" s="10" t="s">
        <v>490</v>
      </c>
      <c r="C123" s="10" t="s">
        <v>491</v>
      </c>
      <c r="D123" s="11" t="s">
        <v>492</v>
      </c>
      <c r="E123" s="10" t="s">
        <v>14</v>
      </c>
      <c r="F123" s="15">
        <v>2</v>
      </c>
      <c r="G123" s="13">
        <f t="shared" si="3"/>
        <v>0</v>
      </c>
      <c r="H123" s="14">
        <v>947.64</v>
      </c>
      <c r="I123" s="13">
        <v>0.6</v>
      </c>
    </row>
    <row r="124" ht="25" customHeight="1" spans="1:9">
      <c r="A124" s="9" t="s">
        <v>493</v>
      </c>
      <c r="B124" s="10" t="s">
        <v>494</v>
      </c>
      <c r="C124" s="10" t="s">
        <v>495</v>
      </c>
      <c r="D124" s="11" t="s">
        <v>496</v>
      </c>
      <c r="E124" s="10" t="s">
        <v>18</v>
      </c>
      <c r="F124" s="15">
        <v>6</v>
      </c>
      <c r="G124" s="13">
        <f t="shared" si="3"/>
        <v>-1</v>
      </c>
      <c r="H124" s="14">
        <v>3071.64</v>
      </c>
      <c r="I124" s="13">
        <v>0.6</v>
      </c>
    </row>
    <row r="125" ht="25" customHeight="1" spans="1:9">
      <c r="A125" s="9" t="s">
        <v>497</v>
      </c>
      <c r="B125" s="10" t="s">
        <v>498</v>
      </c>
      <c r="C125" s="10" t="s">
        <v>499</v>
      </c>
      <c r="D125" s="11" t="s">
        <v>500</v>
      </c>
      <c r="E125" s="10" t="s">
        <v>9</v>
      </c>
      <c r="F125" s="15">
        <v>1</v>
      </c>
      <c r="G125" s="13">
        <f t="shared" si="3"/>
        <v>0</v>
      </c>
      <c r="H125" s="14">
        <v>625.82</v>
      </c>
      <c r="I125" s="13">
        <v>0.6</v>
      </c>
    </row>
    <row r="126" ht="25" customHeight="1" spans="1:9">
      <c r="A126" s="9" t="s">
        <v>501</v>
      </c>
      <c r="B126" s="10" t="s">
        <v>502</v>
      </c>
      <c r="C126" s="10" t="s">
        <v>503</v>
      </c>
      <c r="D126" s="11" t="s">
        <v>504</v>
      </c>
      <c r="E126" s="10" t="s">
        <v>46</v>
      </c>
      <c r="F126" s="15">
        <v>29</v>
      </c>
      <c r="G126" s="13">
        <f t="shared" si="3"/>
        <v>-1.9</v>
      </c>
      <c r="H126" s="14">
        <v>10012.42</v>
      </c>
      <c r="I126" s="13">
        <v>0.6</v>
      </c>
    </row>
    <row r="127" ht="25" customHeight="1" spans="1:9">
      <c r="A127" s="9" t="s">
        <v>505</v>
      </c>
      <c r="B127" s="10" t="s">
        <v>506</v>
      </c>
      <c r="C127" s="10" t="s">
        <v>507</v>
      </c>
      <c r="D127" s="11" t="s">
        <v>508</v>
      </c>
      <c r="E127" s="10" t="s">
        <v>9</v>
      </c>
      <c r="F127" s="15">
        <v>1</v>
      </c>
      <c r="G127" s="13">
        <f t="shared" si="3"/>
        <v>0</v>
      </c>
      <c r="H127" s="14">
        <v>473.82</v>
      </c>
      <c r="I127" s="13">
        <v>0.6</v>
      </c>
    </row>
    <row r="128" ht="25" customHeight="1" spans="1:9">
      <c r="A128" s="9" t="s">
        <v>509</v>
      </c>
      <c r="B128" s="10" t="s">
        <v>510</v>
      </c>
      <c r="C128" s="10" t="s">
        <v>511</v>
      </c>
      <c r="D128" s="11" t="s">
        <v>512</v>
      </c>
      <c r="E128" s="10" t="s">
        <v>14</v>
      </c>
      <c r="F128" s="15">
        <v>2</v>
      </c>
      <c r="G128" s="13">
        <f t="shared" si="3"/>
        <v>0</v>
      </c>
      <c r="H128" s="14">
        <v>947.64</v>
      </c>
      <c r="I128" s="13">
        <v>0.6</v>
      </c>
    </row>
    <row r="129" ht="25" customHeight="1" spans="1:9">
      <c r="A129" s="9" t="s">
        <v>513</v>
      </c>
      <c r="B129" s="10" t="s">
        <v>514</v>
      </c>
      <c r="C129" s="10" t="s">
        <v>515</v>
      </c>
      <c r="D129" s="11" t="s">
        <v>516</v>
      </c>
      <c r="E129" s="10" t="s">
        <v>50</v>
      </c>
      <c r="F129" s="15">
        <v>10</v>
      </c>
      <c r="G129" s="13">
        <f t="shared" si="3"/>
        <v>0.0909090909090909</v>
      </c>
      <c r="H129" s="14">
        <v>4843.29</v>
      </c>
      <c r="I129" s="13">
        <v>0.6</v>
      </c>
    </row>
    <row r="130" ht="25" customHeight="1" spans="1:9">
      <c r="A130" s="9" t="s">
        <v>150</v>
      </c>
      <c r="B130" s="10" t="s">
        <v>517</v>
      </c>
      <c r="C130" s="10" t="s">
        <v>518</v>
      </c>
      <c r="D130" s="11" t="s">
        <v>519</v>
      </c>
      <c r="E130" s="10" t="s">
        <v>14</v>
      </c>
      <c r="F130" s="15">
        <v>2</v>
      </c>
      <c r="G130" s="13">
        <f t="shared" si="3"/>
        <v>0</v>
      </c>
      <c r="H130" s="14">
        <v>1181.64</v>
      </c>
      <c r="I130" s="13">
        <v>0.6</v>
      </c>
    </row>
    <row r="131" ht="25" customHeight="1" spans="1:9">
      <c r="A131" s="9" t="s">
        <v>520</v>
      </c>
      <c r="B131" s="10" t="s">
        <v>521</v>
      </c>
      <c r="C131" s="10" t="s">
        <v>522</v>
      </c>
      <c r="D131" s="11" t="s">
        <v>523</v>
      </c>
      <c r="E131" s="10" t="s">
        <v>14</v>
      </c>
      <c r="F131" s="15">
        <v>2</v>
      </c>
      <c r="G131" s="13">
        <f t="shared" si="3"/>
        <v>0</v>
      </c>
      <c r="H131" s="14">
        <v>947.64</v>
      </c>
      <c r="I131" s="13">
        <v>0.6</v>
      </c>
    </row>
    <row r="132" ht="25" customHeight="1" spans="1:9">
      <c r="A132" s="9" t="s">
        <v>524</v>
      </c>
      <c r="B132" s="10" t="s">
        <v>525</v>
      </c>
      <c r="C132" s="10" t="s">
        <v>526</v>
      </c>
      <c r="D132" s="11" t="s">
        <v>527</v>
      </c>
      <c r="E132" s="10" t="s">
        <v>25</v>
      </c>
      <c r="F132" s="15">
        <v>6</v>
      </c>
      <c r="G132" s="13">
        <f t="shared" si="3"/>
        <v>-0.2</v>
      </c>
      <c r="H132" s="14">
        <v>2492.01</v>
      </c>
      <c r="I132" s="13">
        <v>0.6</v>
      </c>
    </row>
    <row r="133" ht="25" customHeight="1" spans="1:9">
      <c r="A133" s="9" t="s">
        <v>528</v>
      </c>
      <c r="B133" s="10" t="s">
        <v>529</v>
      </c>
      <c r="C133" s="10" t="s">
        <v>530</v>
      </c>
      <c r="D133" s="11" t="s">
        <v>531</v>
      </c>
      <c r="E133" s="10" t="s">
        <v>9</v>
      </c>
      <c r="F133" s="15">
        <v>1</v>
      </c>
      <c r="G133" s="13">
        <f t="shared" si="3"/>
        <v>0</v>
      </c>
      <c r="H133" s="14">
        <v>473.82</v>
      </c>
      <c r="I133" s="13">
        <v>0.6</v>
      </c>
    </row>
    <row r="134" ht="25" customHeight="1" spans="1:9">
      <c r="A134" s="9" t="s">
        <v>532</v>
      </c>
      <c r="B134" s="10" t="s">
        <v>533</v>
      </c>
      <c r="C134" s="10" t="s">
        <v>534</v>
      </c>
      <c r="D134" s="11" t="s">
        <v>535</v>
      </c>
      <c r="E134" s="10" t="s">
        <v>25</v>
      </c>
      <c r="F134" s="15">
        <v>5</v>
      </c>
      <c r="G134" s="13">
        <f t="shared" si="3"/>
        <v>0</v>
      </c>
      <c r="H134" s="14">
        <v>10261.62</v>
      </c>
      <c r="I134" s="13">
        <v>0.6</v>
      </c>
    </row>
    <row r="135" ht="25" customHeight="1" spans="1:9">
      <c r="A135" s="9" t="s">
        <v>536</v>
      </c>
      <c r="B135" s="10" t="s">
        <v>537</v>
      </c>
      <c r="C135" s="10" t="s">
        <v>538</v>
      </c>
      <c r="D135" s="11" t="s">
        <v>539</v>
      </c>
      <c r="E135" s="10" t="s">
        <v>9</v>
      </c>
      <c r="F135" s="15">
        <v>1</v>
      </c>
      <c r="G135" s="13">
        <f t="shared" si="3"/>
        <v>0</v>
      </c>
      <c r="H135" s="14">
        <v>960.7</v>
      </c>
      <c r="I135" s="13">
        <v>0.6</v>
      </c>
    </row>
    <row r="136" ht="25" customHeight="1" spans="1:9">
      <c r="A136" s="9" t="s">
        <v>540</v>
      </c>
      <c r="B136" s="10" t="s">
        <v>541</v>
      </c>
      <c r="C136" s="10" t="s">
        <v>542</v>
      </c>
      <c r="D136" s="18" t="s">
        <v>543</v>
      </c>
      <c r="E136" s="10" t="s">
        <v>9</v>
      </c>
      <c r="F136" s="15">
        <v>1</v>
      </c>
      <c r="G136" s="13">
        <f t="shared" si="3"/>
        <v>0</v>
      </c>
      <c r="H136" s="14">
        <v>587.82</v>
      </c>
      <c r="I136" s="13">
        <v>0.6</v>
      </c>
    </row>
    <row r="137" ht="25" customHeight="1" spans="1:9">
      <c r="A137" s="9" t="s">
        <v>544</v>
      </c>
      <c r="B137" s="10" t="s">
        <v>545</v>
      </c>
      <c r="C137" s="10" t="s">
        <v>546</v>
      </c>
      <c r="D137" s="11" t="s">
        <v>547</v>
      </c>
      <c r="E137" s="10" t="s">
        <v>18</v>
      </c>
      <c r="F137" s="15">
        <v>5</v>
      </c>
      <c r="G137" s="13">
        <f t="shared" si="3"/>
        <v>-0.666666666666667</v>
      </c>
      <c r="H137" s="14">
        <v>1932.67</v>
      </c>
      <c r="I137" s="13">
        <v>0.6</v>
      </c>
    </row>
    <row r="138" ht="22" customHeight="1" spans="1:9">
      <c r="A138" s="9" t="s">
        <v>548</v>
      </c>
      <c r="B138" s="10" t="s">
        <v>549</v>
      </c>
      <c r="C138" s="10" t="s">
        <v>550</v>
      </c>
      <c r="D138" s="11" t="s">
        <v>551</v>
      </c>
      <c r="E138" s="10" t="s">
        <v>14</v>
      </c>
      <c r="F138" s="15">
        <v>15</v>
      </c>
      <c r="G138" s="13">
        <f t="shared" si="3"/>
        <v>-6.5</v>
      </c>
      <c r="H138" s="14">
        <v>3994.41</v>
      </c>
      <c r="I138" s="13">
        <v>0.6</v>
      </c>
    </row>
    <row r="65488" s="1" customFormat="1"/>
    <row r="65489" s="1" customFormat="1"/>
    <row r="65490" s="1" customFormat="1"/>
    <row r="65491" s="1" customFormat="1"/>
    <row r="65492" s="1" customFormat="1"/>
    <row r="65493" s="1" customFormat="1"/>
    <row r="65494" s="1" customFormat="1"/>
    <row r="65495" s="1" customFormat="1"/>
    <row r="65496" s="1" customFormat="1"/>
    <row r="65497" s="1" customFormat="1"/>
    <row r="65498" s="1" customFormat="1"/>
    <row r="65499" s="1" customFormat="1"/>
    <row r="65500" s="1" customFormat="1"/>
    <row r="65501" s="1" customFormat="1"/>
    <row r="65502" s="1" customFormat="1"/>
    <row r="65503" s="1" customFormat="1"/>
    <row r="65504" s="1" customFormat="1"/>
    <row r="65505" s="1" customFormat="1"/>
    <row r="65506" s="1" customFormat="1"/>
    <row r="65507" s="1" customFormat="1"/>
    <row r="65508" s="1" customFormat="1"/>
    <row r="65509" s="1" customFormat="1"/>
    <row r="65510" s="1" customFormat="1"/>
    <row r="65511" s="1" customFormat="1"/>
    <row r="65512" s="1" customFormat="1"/>
    <row r="65513" s="1" customFormat="1"/>
    <row r="65514" s="1" customFormat="1"/>
    <row r="65515" s="1" customFormat="1"/>
    <row r="65516" s="1" customFormat="1"/>
    <row r="65517" s="1" customFormat="1"/>
    <row r="65518" s="1" customFormat="1"/>
    <row r="65519" s="1" customFormat="1"/>
    <row r="65520" s="1" customFormat="1"/>
    <row r="65521" s="1" customFormat="1"/>
    <row r="65522" s="1" customFormat="1"/>
    <row r="65523" s="1" customFormat="1"/>
    <row r="65524" s="1" customFormat="1"/>
    <row r="65525" s="1" customFormat="1"/>
    <row r="65526" s="1" customFormat="1"/>
    <row r="65527" s="1" customFormat="1"/>
    <row r="65528" s="1" customFormat="1"/>
    <row r="65529" s="1" customFormat="1"/>
    <row r="65530" s="1" customFormat="1"/>
    <row r="65531" s="1" customFormat="1"/>
    <row r="65532" s="1" customFormat="1"/>
  </sheetData>
  <mergeCells count="1">
    <mergeCell ref="A1:I1"/>
  </mergeCells>
  <conditionalFormatting sqref="C3:C138">
    <cfRule type="expression" dxfId="0" priority="3">
      <formula>AND(SUMPRODUCT(IFERROR(1*(($C$3:$C$60&amp;"x")=(C3&amp;"x")),0))+SUMPRODUCT(IFERROR(1*(($C$61:$C$63&amp;"x")=(C3&amp;"x")),0))+SUMPRODUCT(IFERROR(1*(($C$64&amp;"x")=(C3&amp;"x")),0))+SUMPRODUCT(IFERROR(1*(($C$65:$C$65&amp;"x")=(C3&amp;"x")),0))+SUMPRODUCT(IFERROR(1*(($C$66:$C$67&amp;"x")=(C3&amp;"x")),0))+SUMPRODUCT(IFERROR(1*(($C$68:$C$69&amp;"x")=(C3&amp;"x")),0))+SUMPRODUCT(IFERROR(1*(($C$70&amp;"x")=(C3&amp;"x")),0))+SUMPRODUCT(IFERROR(1*(($C$71:$C$72&amp;"x")=(C3&amp;"x")),0))+SUMPRODUCT(IFERROR(1*(($C$73:$C$78&amp;"x")=(C3&amp;"x")),0))+SUMPRODUCT(IFERROR(1*(($C$79:$C$83&amp;"x")=(C3&amp;"x")),0))+SUMPRODUCT(IFERROR(1*(($C$84:$C$89&amp;"x")=(C3&amp;"x")),0))+SUMPRODUCT(IFERROR(1*(($C$90:$C$93&amp;"x")=(C3&amp;"x")),0))+SUMPRODUCT(IFERROR(1*(($C$94&amp;"x")=(C3&amp;"x")),0))+SUMPRODUCT(IFERROR(1*(($C$95:$C$97&amp;"x")=(C3&amp;"x")),0))+SUMPRODUCT(IFERROR(1*(($C$98:$C$99&amp;"x")=(C3&amp;"x")),0))+SUMPRODUCT(IFERROR(1*(($C$100&amp;"x")=(C3&amp;"x")),0))+SUMPRODUCT(IFERROR(1*(($C$101:$C$104&amp;"x")=(C3&amp;"x")),0))+SUMPRODUCT(IFERROR(1*(($C$105:$C$112&amp;"x")=(C3&amp;"x")),0))+SUMPRODUCT(IFERROR(1*(($C$113&amp;"x")=(C3&amp;"x")),0))+SUMPRODUCT(IFERROR(1*(($C$114&amp;"x")=(C3&amp;"x")),0))+SUMPRODUCT(IFERROR(1*(($C$115&amp;"x")=(C3&amp;"x")),0))+SUMPRODUCT(IFERROR(1*(($C$116:$C$117&amp;"x")=(C3&amp;"x")),0))+SUMPRODUCT(IFERROR(1*(($C$118&amp;"x")=(C3&amp;"x")),0))+SUMPRODUCT(IFERROR(1*(($C$119&amp;"x")=(C3&amp;"x")),0))+SUMPRODUCT(IFERROR(1*(($C$120:$C$129&amp;"x")=(C3&amp;"x")),0))+SUMPRODUCT(IFERROR(1*(($C$130&amp;"x")=(C3&amp;"x")),0))+SUMPRODUCT(IFERROR(1*(($C$131:$C$132&amp;"x")=(C3&amp;"x")),0))+SUMPRODUCT(IFERROR(1*(($C$133:$C$134&amp;"x")=(C3&amp;"x")),0))+SUMPRODUCT(IFERROR(1*(($C$135:$C$137&amp;"x")=(C3&amp;"x")),0))+SUMPRODUCT(IFERROR(1*(($C$138&amp;"x")=(C3&amp;"x")),0))&gt;1,NOT(ISBLANK(C3)))</formula>
    </cfRule>
  </conditionalFormatting>
  <conditionalFormatting sqref="D3:D28">
    <cfRule type="expression" dxfId="0" priority="2">
      <formula>AND(SUMPRODUCT(IFERROR(1*(($D$3:$D$28&amp;"x")=(D3&amp;"x")),0))&gt;1,NOT(ISBLANK(D3)))</formula>
    </cfRule>
  </conditionalFormatting>
  <conditionalFormatting sqref="D29:D138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第二批136家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项辉</cp:lastModifiedBy>
  <dcterms:created xsi:type="dcterms:W3CDTF">2025-09-10T01:24:00Z</dcterms:created>
  <dcterms:modified xsi:type="dcterms:W3CDTF">2025-09-10T07:14:36Z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C1D91AD38E6C45369F28A04031211F9C_11</vt:lpwstr>
  </property>
  <property fmtid="{D5CDD505-2E9C-101B-9397-08002B2CF9AE}" pid="3" name="KSOProductBuildVer">
    <vt:lpwstr>2052-12.1.0.21915</vt:lpwstr>
  </property>
</Properties>
</file>