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面试资格复审结果" sheetId="1" r:id="rId1"/>
  </sheets>
  <definedNames>
    <definedName name="_xlnm._FilterDatabase" localSheetId="0" hidden="1">面试资格复审结果!$A$3:$L$249</definedName>
    <definedName name="_xlnm.Print_Titles" localSheetId="0">面试资格复审结果!$3:$3</definedName>
  </definedNames>
  <calcPr calcId="144525"/>
</workbook>
</file>

<file path=xl/sharedStrings.xml><?xml version="1.0" encoding="utf-8"?>
<sst xmlns="http://schemas.openxmlformats.org/spreadsheetml/2006/main" count="1660" uniqueCount="498">
  <si>
    <t>随县事业单位2023年统一公开招聘综合成绩总汇表</t>
  </si>
  <si>
    <t>序号</t>
  </si>
  <si>
    <t>姓名</t>
  </si>
  <si>
    <t>性别</t>
  </si>
  <si>
    <t>主管部门</t>
  </si>
  <si>
    <t>报考单位名称</t>
  </si>
  <si>
    <t>报考职位名称</t>
  </si>
  <si>
    <t>报考职位代码</t>
  </si>
  <si>
    <t>笔试总成绩</t>
  </si>
  <si>
    <t>面试成绩</t>
  </si>
  <si>
    <t>面试折算成绩</t>
  </si>
  <si>
    <t>综合成绩</t>
  </si>
  <si>
    <t>备注</t>
  </si>
  <si>
    <t>邓欢</t>
  </si>
  <si>
    <t>女</t>
  </si>
  <si>
    <t>随县农业农村局</t>
  </si>
  <si>
    <t>随县基层动物防疫监督管理站</t>
  </si>
  <si>
    <t>助理畜牧师、助理兽医师</t>
  </si>
  <si>
    <t>14204003011003001</t>
  </si>
  <si>
    <t>雷其强</t>
  </si>
  <si>
    <t>男</t>
  </si>
  <si>
    <t>81.6</t>
  </si>
  <si>
    <t>杨吕凡</t>
  </si>
  <si>
    <t>78.6</t>
  </si>
  <si>
    <t>刘冲</t>
  </si>
  <si>
    <t>79</t>
  </si>
  <si>
    <t>袁君洁</t>
  </si>
  <si>
    <t>79.9</t>
  </si>
  <si>
    <t>朱锦</t>
  </si>
  <si>
    <t>77.2</t>
  </si>
  <si>
    <t>文林</t>
  </si>
  <si>
    <t>74.8</t>
  </si>
  <si>
    <t>刘洋</t>
  </si>
  <si>
    <t>常安</t>
  </si>
  <si>
    <t>72.7</t>
  </si>
  <si>
    <t>贾广森</t>
  </si>
  <si>
    <t>随县住房和城乡建设局</t>
  </si>
  <si>
    <t>随县排水服务中心</t>
  </si>
  <si>
    <t>管理岗</t>
  </si>
  <si>
    <t>14204003009003001</t>
  </si>
  <si>
    <t>张成</t>
  </si>
  <si>
    <t>78.64</t>
  </si>
  <si>
    <t>彭大洋</t>
  </si>
  <si>
    <t>78.86</t>
  </si>
  <si>
    <t>刘玥儿</t>
  </si>
  <si>
    <t>湖北随县经济开发区管理委员会</t>
  </si>
  <si>
    <t>湖北随县经济开发区党群服务中心</t>
  </si>
  <si>
    <t>办公室综合岗1</t>
  </si>
  <si>
    <t>14204003015001001</t>
  </si>
  <si>
    <t>25.52</t>
  </si>
  <si>
    <t>80.6</t>
  </si>
  <si>
    <t>王歆妍</t>
  </si>
  <si>
    <t>26.60</t>
  </si>
  <si>
    <t>78.2</t>
  </si>
  <si>
    <t>张林炎</t>
  </si>
  <si>
    <t>随县林业局</t>
  </si>
  <si>
    <t>随县林业局澴潭林业管理站</t>
  </si>
  <si>
    <t>工作人员</t>
  </si>
  <si>
    <t>14204003014002001</t>
  </si>
  <si>
    <t>85.2</t>
  </si>
  <si>
    <t>万琴</t>
  </si>
  <si>
    <t>79.7</t>
  </si>
  <si>
    <t>刘雨思</t>
  </si>
  <si>
    <t>72.9</t>
  </si>
  <si>
    <t>李胜寒</t>
  </si>
  <si>
    <t>14204003011003002</t>
  </si>
  <si>
    <t>严婧元</t>
  </si>
  <si>
    <t>75.44</t>
  </si>
  <si>
    <t>黎瑞</t>
  </si>
  <si>
    <t>76.9</t>
  </si>
  <si>
    <t>许聪</t>
  </si>
  <si>
    <t>办公室综合岗2</t>
  </si>
  <si>
    <t>14204003015001002</t>
  </si>
  <si>
    <t>28.34</t>
  </si>
  <si>
    <t>80.02</t>
  </si>
  <si>
    <t>刘岩</t>
  </si>
  <si>
    <t>25.70</t>
  </si>
  <si>
    <t>78.76</t>
  </si>
  <si>
    <t>唐成</t>
  </si>
  <si>
    <t>25.58</t>
  </si>
  <si>
    <t>77.54</t>
  </si>
  <si>
    <t>陈龙</t>
  </si>
  <si>
    <t>随县林业局三里岗林业管理站</t>
  </si>
  <si>
    <t>14204003014001001</t>
  </si>
  <si>
    <t>76.74</t>
  </si>
  <si>
    <t>游逸龙</t>
  </si>
  <si>
    <t>81.32</t>
  </si>
  <si>
    <t>杨晓艺</t>
  </si>
  <si>
    <t>67.04</t>
  </si>
  <si>
    <t>李子俊</t>
  </si>
  <si>
    <t>湖北随县经济开发区投资促进中心</t>
  </si>
  <si>
    <t>办公室综合岗</t>
  </si>
  <si>
    <t>14204003015002001</t>
  </si>
  <si>
    <t>26.16</t>
  </si>
  <si>
    <t>81.1</t>
  </si>
  <si>
    <t>王璟文</t>
  </si>
  <si>
    <t>26.59</t>
  </si>
  <si>
    <t>79.76</t>
  </si>
  <si>
    <t>师玉莹</t>
  </si>
  <si>
    <t>26.43</t>
  </si>
  <si>
    <t>78</t>
  </si>
  <si>
    <t>何惠东</t>
  </si>
  <si>
    <t>随县畜牧技术推广站</t>
  </si>
  <si>
    <t>14204003011001001</t>
  </si>
  <si>
    <t>81.3</t>
  </si>
  <si>
    <t>张海艳</t>
  </si>
  <si>
    <t>81.74</t>
  </si>
  <si>
    <t>汪金昆</t>
  </si>
  <si>
    <t>79.54</t>
  </si>
  <si>
    <t>周羿帆</t>
  </si>
  <si>
    <t>随县林业局柳林林业管理站</t>
  </si>
  <si>
    <t>14204003014003001</t>
  </si>
  <si>
    <t>82.2</t>
  </si>
  <si>
    <t>陈睿智</t>
  </si>
  <si>
    <t>79.58</t>
  </si>
  <si>
    <t>冯岚</t>
  </si>
  <si>
    <t>71.44</t>
  </si>
  <si>
    <t>王佳华</t>
  </si>
  <si>
    <t>湖北随州淮河国家湿地公园发展保护中心</t>
  </si>
  <si>
    <t>14204003004001001</t>
  </si>
  <si>
    <t>78.98</t>
  </si>
  <si>
    <t>卢晓菲</t>
  </si>
  <si>
    <t>罗然</t>
  </si>
  <si>
    <t>77.9</t>
  </si>
  <si>
    <t>邓盼盼</t>
  </si>
  <si>
    <t>办公室业务岗</t>
  </si>
  <si>
    <t>14204003004002001</t>
  </si>
  <si>
    <t>80.46</t>
  </si>
  <si>
    <t>程静</t>
  </si>
  <si>
    <t>84.34</t>
  </si>
  <si>
    <t>史晓荣</t>
  </si>
  <si>
    <t>83.12</t>
  </si>
  <si>
    <t>郑志港</t>
  </si>
  <si>
    <t>0</t>
  </si>
  <si>
    <t>鲁彬彬</t>
  </si>
  <si>
    <t>徐瑞雪</t>
  </si>
  <si>
    <t>李梦梦</t>
  </si>
  <si>
    <t>随县人力资源和社会保障局</t>
  </si>
  <si>
    <t>随县万和镇人力资源和社会保障服务中心</t>
  </si>
  <si>
    <t>14204003007004004</t>
  </si>
  <si>
    <t>79.8</t>
  </si>
  <si>
    <t>朱珊</t>
  </si>
  <si>
    <t>刘迪</t>
  </si>
  <si>
    <t>76.2</t>
  </si>
  <si>
    <t>王一凡</t>
  </si>
  <si>
    <t>随县司法局</t>
  </si>
  <si>
    <t>随县法律援助中心</t>
  </si>
  <si>
    <t>管理岗位</t>
  </si>
  <si>
    <t>14204003005001001</t>
  </si>
  <si>
    <t>81</t>
  </si>
  <si>
    <t>黄仔怡</t>
  </si>
  <si>
    <t>81.4</t>
  </si>
  <si>
    <t>张清伟</t>
  </si>
  <si>
    <t>82</t>
  </si>
  <si>
    <t>秦意</t>
  </si>
  <si>
    <t>79.44</t>
  </si>
  <si>
    <t>李丹</t>
  </si>
  <si>
    <t>79.2</t>
  </si>
  <si>
    <t>黄金秋</t>
  </si>
  <si>
    <t>77.6</t>
  </si>
  <si>
    <t>黄钰婷</t>
  </si>
  <si>
    <t>随县洪山镇人力资源和社会保障服务中心</t>
  </si>
  <si>
    <t>14204003007003003</t>
  </si>
  <si>
    <t>周焕焕</t>
  </si>
  <si>
    <t>胡钰彤</t>
  </si>
  <si>
    <t>78.4</t>
  </si>
  <si>
    <t>庞梦月</t>
  </si>
  <si>
    <t>随县澴潭镇人力资源和社会保障服务中心</t>
  </si>
  <si>
    <t>14204003007001001</t>
  </si>
  <si>
    <t>82.8</t>
  </si>
  <si>
    <t>金梦薇</t>
  </si>
  <si>
    <t>81.8</t>
  </si>
  <si>
    <t>戈心然</t>
  </si>
  <si>
    <t>80</t>
  </si>
  <si>
    <t>蔡婷</t>
  </si>
  <si>
    <t>随县均川镇人力资源和社会保障服务中心</t>
  </si>
  <si>
    <t>14204003007002002</t>
  </si>
  <si>
    <t>王征科</t>
  </si>
  <si>
    <t>孔璐璐</t>
  </si>
  <si>
    <t>喻翔</t>
  </si>
  <si>
    <t>随县财政局</t>
  </si>
  <si>
    <t>下属乡镇财政所</t>
  </si>
  <si>
    <t>财务管理</t>
  </si>
  <si>
    <t>14204003006002001</t>
  </si>
  <si>
    <t>84.2</t>
  </si>
  <si>
    <t>王玉龙</t>
  </si>
  <si>
    <t>84</t>
  </si>
  <si>
    <t>黄莉荣</t>
  </si>
  <si>
    <t>81.2</t>
  </si>
  <si>
    <t>龚政</t>
  </si>
  <si>
    <t>吴晨</t>
  </si>
  <si>
    <t xml:space="preserve">女 </t>
  </si>
  <si>
    <t>周锦堂</t>
  </si>
  <si>
    <t>14204003006001001</t>
  </si>
  <si>
    <t>82.6</t>
  </si>
  <si>
    <t>付雨凡</t>
  </si>
  <si>
    <t>86</t>
  </si>
  <si>
    <t>翟文豪</t>
  </si>
  <si>
    <t>朱璞钰</t>
  </si>
  <si>
    <t>周德君</t>
  </si>
  <si>
    <t>周博文</t>
  </si>
  <si>
    <t>叶峰恺</t>
  </si>
  <si>
    <t>83.6</t>
  </si>
  <si>
    <t>刘鹏飞</t>
  </si>
  <si>
    <t>郭湘怡</t>
  </si>
  <si>
    <t>董浩</t>
  </si>
  <si>
    <t>80.8</t>
  </si>
  <si>
    <t>姚星星</t>
  </si>
  <si>
    <t>蒯毅若</t>
  </si>
  <si>
    <t>钟成明</t>
  </si>
  <si>
    <t>李聪</t>
  </si>
  <si>
    <t>何珊</t>
  </si>
  <si>
    <t>王琦武</t>
  </si>
  <si>
    <t>罗紫晴</t>
  </si>
  <si>
    <t>吴康娜</t>
  </si>
  <si>
    <t>张丙森</t>
  </si>
  <si>
    <t>骆晶晶</t>
  </si>
  <si>
    <t>随县万福店农场人力资源和社会保障服务中心</t>
  </si>
  <si>
    <t>14204003007005005</t>
  </si>
  <si>
    <t>82.4</t>
  </si>
  <si>
    <t>杨越</t>
  </si>
  <si>
    <t>80.4</t>
  </si>
  <si>
    <t>张意茹</t>
  </si>
  <si>
    <t>胡海昕</t>
  </si>
  <si>
    <t>随县自然资源和规划局</t>
  </si>
  <si>
    <t>随县国土整治中心</t>
  </si>
  <si>
    <t>管理员</t>
  </si>
  <si>
    <t>14204003008001001</t>
  </si>
  <si>
    <t>83.1</t>
  </si>
  <si>
    <t>严云开</t>
  </si>
  <si>
    <t>江权</t>
  </si>
  <si>
    <t>75.7</t>
  </si>
  <si>
    <t>朱云江</t>
  </si>
  <si>
    <t>随县公共检验检测中心</t>
  </si>
  <si>
    <t>实验室检验检测员</t>
  </si>
  <si>
    <t>14204003003001001</t>
  </si>
  <si>
    <t>万思君</t>
  </si>
  <si>
    <t>83</t>
  </si>
  <si>
    <t>周俞年</t>
  </si>
  <si>
    <t>张文馨</t>
  </si>
  <si>
    <t>李雨薇</t>
  </si>
  <si>
    <t>78.5</t>
  </si>
  <si>
    <t>刘良伟</t>
  </si>
  <si>
    <t>24.60</t>
  </si>
  <si>
    <t>黄永昇</t>
  </si>
  <si>
    <t>随县矿产品资源补偿费征管站</t>
  </si>
  <si>
    <t>14204003008002002</t>
  </si>
  <si>
    <t>84.6</t>
  </si>
  <si>
    <t>张杰</t>
  </si>
  <si>
    <t>79.1</t>
  </si>
  <si>
    <t>余磊</t>
  </si>
  <si>
    <t>75.4</t>
  </si>
  <si>
    <t>程文璟</t>
  </si>
  <si>
    <t>随县医疗保障局</t>
  </si>
  <si>
    <t>随县医疗保障服务中心</t>
  </si>
  <si>
    <t>工作人员2</t>
  </si>
  <si>
    <t>14204003013001002</t>
  </si>
  <si>
    <t>吴希炫</t>
  </si>
  <si>
    <t>80.9</t>
  </si>
  <si>
    <t>马祥</t>
  </si>
  <si>
    <t>不动产登记中心</t>
  </si>
  <si>
    <t>技术员</t>
  </si>
  <si>
    <t>14204003008003005</t>
  </si>
  <si>
    <t>徐翔</t>
  </si>
  <si>
    <t>78.7</t>
  </si>
  <si>
    <t>李秋凤</t>
  </si>
  <si>
    <t>77.8</t>
  </si>
  <si>
    <t>王皓硕</t>
  </si>
  <si>
    <t>随县规划勘测设计研究院</t>
  </si>
  <si>
    <t>设计员</t>
  </si>
  <si>
    <t>14204003008004003</t>
  </si>
  <si>
    <t>83.3</t>
  </si>
  <si>
    <t>梁诗怡</t>
  </si>
  <si>
    <t>84.8</t>
  </si>
  <si>
    <t>罗雯瑄</t>
  </si>
  <si>
    <t>胡金汉</t>
  </si>
  <si>
    <t>王凯</t>
  </si>
  <si>
    <t>廖云辉</t>
  </si>
  <si>
    <t>79.4</t>
  </si>
  <si>
    <t>王铃淇</t>
  </si>
  <si>
    <t>14204003008004004</t>
  </si>
  <si>
    <t>陈一男</t>
  </si>
  <si>
    <t>80.5</t>
  </si>
  <si>
    <t>宁俊翔</t>
  </si>
  <si>
    <t>工作人员1</t>
  </si>
  <si>
    <t>14204003013001001</t>
  </si>
  <si>
    <t>李岚</t>
  </si>
  <si>
    <t>聂梦珂</t>
  </si>
  <si>
    <t>何超群</t>
  </si>
  <si>
    <t>82.9</t>
  </si>
  <si>
    <t>张霞</t>
  </si>
  <si>
    <t>候俊甫</t>
  </si>
  <si>
    <t>王莹</t>
  </si>
  <si>
    <t>80.7</t>
  </si>
  <si>
    <t>任安琪</t>
  </si>
  <si>
    <t>张晶</t>
  </si>
  <si>
    <t>79.5</t>
  </si>
  <si>
    <t>黄思寒</t>
  </si>
  <si>
    <t>随县融媒体中心</t>
  </si>
  <si>
    <t>全媒体记者</t>
  </si>
  <si>
    <t>14204003002001001</t>
  </si>
  <si>
    <t>何照吉</t>
  </si>
  <si>
    <t>78.8</t>
  </si>
  <si>
    <t>王松</t>
  </si>
  <si>
    <t>尹亚凌</t>
  </si>
  <si>
    <t>谢 鋲</t>
  </si>
  <si>
    <t>张夏婉</t>
  </si>
  <si>
    <t>随县水利和湖泊局</t>
  </si>
  <si>
    <t>随县大洪山水库运维中心</t>
  </si>
  <si>
    <t>综合管理</t>
  </si>
  <si>
    <t>14204003010007007</t>
  </si>
  <si>
    <t>袁丹妮</t>
  </si>
  <si>
    <t>沈玉溪</t>
  </si>
  <si>
    <t>张鹏飞</t>
  </si>
  <si>
    <t>随县封江水系运维中心</t>
  </si>
  <si>
    <t>工程管理</t>
  </si>
  <si>
    <t>14204003010001001</t>
  </si>
  <si>
    <t>27.22</t>
  </si>
  <si>
    <t>甘思雨</t>
  </si>
  <si>
    <t>23.53</t>
  </si>
  <si>
    <t>管拯辉</t>
  </si>
  <si>
    <t>25.41</t>
  </si>
  <si>
    <t>谭丁彰</t>
  </si>
  <si>
    <t>23.79</t>
  </si>
  <si>
    <t>黄冰瑶</t>
  </si>
  <si>
    <t>24.76</t>
  </si>
  <si>
    <t>何义凯</t>
  </si>
  <si>
    <t>22.68</t>
  </si>
  <si>
    <t>李  京</t>
  </si>
  <si>
    <t>随县黑龙口水库运维中心</t>
  </si>
  <si>
    <t>14204003010003003</t>
  </si>
  <si>
    <t>陈晟婕</t>
  </si>
  <si>
    <t>涂文博</t>
  </si>
  <si>
    <t>万宣成</t>
  </si>
  <si>
    <t>随县澴潭水库运维中心</t>
  </si>
  <si>
    <t>14204003010004004</t>
  </si>
  <si>
    <t>李  鑫</t>
  </si>
  <si>
    <t>张英豪</t>
  </si>
  <si>
    <t>秦浩然</t>
  </si>
  <si>
    <t>随县吴山水系运维中心</t>
  </si>
  <si>
    <t>14204003010005005</t>
  </si>
  <si>
    <t>田强强</t>
  </si>
  <si>
    <t>刘怡菲</t>
  </si>
  <si>
    <t>裴  勇</t>
  </si>
  <si>
    <t>王怡轩</t>
  </si>
  <si>
    <t>叶 凡</t>
  </si>
  <si>
    <t>邓景峰</t>
  </si>
  <si>
    <t>随县住房保障和房产服务中心</t>
  </si>
  <si>
    <t>专技岗</t>
  </si>
  <si>
    <t>14204003009001001</t>
  </si>
  <si>
    <t>文龙</t>
  </si>
  <si>
    <t>徐闯</t>
  </si>
  <si>
    <t>刘雅派</t>
  </si>
  <si>
    <t>随县龙脉水库运维中心</t>
  </si>
  <si>
    <t>14204003010002002</t>
  </si>
  <si>
    <t>马克通</t>
  </si>
  <si>
    <t>唐  鹏</t>
  </si>
  <si>
    <t>冯欢</t>
  </si>
  <si>
    <t>随县城建档案馆</t>
  </si>
  <si>
    <t>14204003009002001</t>
  </si>
  <si>
    <t>史鹏</t>
  </si>
  <si>
    <t>林灿</t>
  </si>
  <si>
    <t>朱  潘</t>
  </si>
  <si>
    <t>随县天河口水库运维中心</t>
  </si>
  <si>
    <t>14204003010006006</t>
  </si>
  <si>
    <t>张  栋</t>
  </si>
  <si>
    <t>张利维</t>
  </si>
  <si>
    <t>王冬苗</t>
  </si>
  <si>
    <t>中共随县县委党校</t>
  </si>
  <si>
    <t>教师</t>
  </si>
  <si>
    <t>14204003001001001</t>
  </si>
  <si>
    <t>何雪莲</t>
  </si>
  <si>
    <t>29.60</t>
  </si>
  <si>
    <t>孙旖旎</t>
  </si>
  <si>
    <t>黄  樊</t>
  </si>
  <si>
    <t>郑官林</t>
  </si>
  <si>
    <t>魏雅奇</t>
  </si>
  <si>
    <t>温若彤</t>
  </si>
  <si>
    <t>随县黑屋湾水系运维中心</t>
  </si>
  <si>
    <t>14204003010008008</t>
  </si>
  <si>
    <t>杨思宇</t>
  </si>
  <si>
    <t>刘吕南</t>
  </si>
  <si>
    <t>王玉珠</t>
  </si>
  <si>
    <t>随县卫健局</t>
  </si>
  <si>
    <t>随县万福镇卫生院</t>
  </si>
  <si>
    <t>西医医师</t>
  </si>
  <si>
    <t>14204003012013029</t>
  </si>
  <si>
    <t>熊春</t>
  </si>
  <si>
    <t>王兴玲</t>
  </si>
  <si>
    <t>随县急救中心</t>
  </si>
  <si>
    <t>医生</t>
  </si>
  <si>
    <t>14204003012006018</t>
  </si>
  <si>
    <t>杨道坤</t>
  </si>
  <si>
    <t>随县人民医院</t>
  </si>
  <si>
    <t>西医医师1</t>
  </si>
  <si>
    <t>14204003012001001</t>
  </si>
  <si>
    <t>陈乐乐</t>
  </si>
  <si>
    <t>程莹</t>
  </si>
  <si>
    <t>陈金琪</t>
  </si>
  <si>
    <t>随县唐县镇中心卫生院</t>
  </si>
  <si>
    <t>临床西医师</t>
  </si>
  <si>
    <t>14204003012010024</t>
  </si>
  <si>
    <t>王俪臻</t>
  </si>
  <si>
    <t>汪芳</t>
  </si>
  <si>
    <t>刘艳梅</t>
  </si>
  <si>
    <t>随县均川镇卫生院</t>
  </si>
  <si>
    <t>14204003012008020</t>
  </si>
  <si>
    <t>叶娇</t>
  </si>
  <si>
    <t>钟紫祎</t>
  </si>
  <si>
    <t>任中钰</t>
  </si>
  <si>
    <t>刘学</t>
  </si>
  <si>
    <t>邓瀚</t>
  </si>
  <si>
    <t>随县殷店镇中心卫生院</t>
  </si>
  <si>
    <t>14204003012012027</t>
  </si>
  <si>
    <t>刘成群</t>
  </si>
  <si>
    <t>郑爽</t>
  </si>
  <si>
    <t>余永贵</t>
  </si>
  <si>
    <t>西医医师2</t>
  </si>
  <si>
    <t>14204003012001002</t>
  </si>
  <si>
    <t>张静娴</t>
  </si>
  <si>
    <t>刘苗苗</t>
  </si>
  <si>
    <t>刘宏硕</t>
  </si>
  <si>
    <t>随县万和镇中心卫生院</t>
  </si>
  <si>
    <t>14204003012011025</t>
  </si>
  <si>
    <t>刘春</t>
  </si>
  <si>
    <t>梁吉祥</t>
  </si>
  <si>
    <t>吴沈紫琅</t>
  </si>
  <si>
    <t>随县中医医院</t>
  </si>
  <si>
    <t>14204003012003007</t>
  </si>
  <si>
    <t>周雪</t>
  </si>
  <si>
    <t>吴英</t>
  </si>
  <si>
    <t>张双</t>
  </si>
  <si>
    <t>马万鹏</t>
  </si>
  <si>
    <t>姚衍</t>
  </si>
  <si>
    <t>王洁</t>
  </si>
  <si>
    <t>叶璐璐</t>
  </si>
  <si>
    <t>张丹</t>
  </si>
  <si>
    <t>中医医师</t>
  </si>
  <si>
    <t>14204003012003008</t>
  </si>
  <si>
    <t>张松鹤</t>
  </si>
  <si>
    <t>沈其文</t>
  </si>
  <si>
    <t>张术英</t>
  </si>
  <si>
    <t>陈敏</t>
  </si>
  <si>
    <t>何晓艳</t>
  </si>
  <si>
    <t>金明</t>
  </si>
  <si>
    <t>何高峰</t>
  </si>
  <si>
    <t>马扬</t>
  </si>
  <si>
    <t>黄荣</t>
  </si>
  <si>
    <t>张聪</t>
  </si>
  <si>
    <t>技师</t>
  </si>
  <si>
    <t>14204003012001004</t>
  </si>
  <si>
    <t>何中鱼</t>
  </si>
  <si>
    <t>杨洒</t>
  </si>
  <si>
    <t>丁凡</t>
  </si>
  <si>
    <t>赵新力</t>
  </si>
  <si>
    <t>金晨</t>
  </si>
  <si>
    <t>李可欣</t>
  </si>
  <si>
    <t>肖力</t>
  </si>
  <si>
    <t>随县第二人民医院</t>
  </si>
  <si>
    <t>检验技士</t>
  </si>
  <si>
    <t>14204003012002006</t>
  </si>
  <si>
    <t>金紫琦</t>
  </si>
  <si>
    <t>宋春燕</t>
  </si>
  <si>
    <t>任双应</t>
  </si>
  <si>
    <t>龚盼盼</t>
  </si>
  <si>
    <t>周薇</t>
  </si>
  <si>
    <t>詹文颖</t>
  </si>
  <si>
    <t>14204003012008021</t>
  </si>
  <si>
    <t>薛威</t>
  </si>
  <si>
    <t>代舒婷</t>
  </si>
  <si>
    <t>周钲淳</t>
  </si>
  <si>
    <t>随县高城镇卫生院</t>
  </si>
  <si>
    <t>护士</t>
  </si>
  <si>
    <t>14204003012014031</t>
  </si>
  <si>
    <t>邓华灿</t>
  </si>
  <si>
    <t>史爱玲</t>
  </si>
  <si>
    <t>胡迎年</t>
  </si>
  <si>
    <t>随县淮河镇卫生院</t>
  </si>
  <si>
    <t>14204003012007019</t>
  </si>
  <si>
    <t>刘梦</t>
  </si>
  <si>
    <t>后盼盼</t>
  </si>
  <si>
    <t>陈琳琳</t>
  </si>
  <si>
    <t>随县三里岗镇中心卫生院</t>
  </si>
  <si>
    <t>14204003012009023</t>
  </si>
  <si>
    <t>陈卓</t>
  </si>
  <si>
    <t>黄雪莹</t>
  </si>
  <si>
    <t>14204003012012028</t>
  </si>
  <si>
    <t>程梦琪</t>
  </si>
  <si>
    <t>陶凤娇</t>
  </si>
  <si>
    <t>14204003012011026</t>
  </si>
  <si>
    <t>张晨</t>
  </si>
  <si>
    <t>梁东霞</t>
  </si>
  <si>
    <t>黄佳</t>
  </si>
  <si>
    <t>崔婉婉</t>
  </si>
  <si>
    <t>张静文</t>
  </si>
  <si>
    <t>邵晨</t>
  </si>
  <si>
    <t>符丽雯</t>
  </si>
  <si>
    <t>李梦敏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</si>
</sst>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30"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sz val="11"/>
      <name val="等线"/>
      <charset val="134"/>
      <scheme val="minor"/>
    </font>
    <font>
      <sz val="10"/>
      <name val="等线"/>
      <charset val="134"/>
      <scheme val="minor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0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9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ont="0" applyFill="0" applyBorder="0" applyAlignment="0" applyProtection="0"/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0" borderId="0"/>
    <xf numFmtId="0" fontId="2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9" fillId="0" borderId="0"/>
    <xf numFmtId="0" fontId="14" fillId="0" borderId="0" applyNumberFormat="0" applyFont="0" applyFill="0" applyBorder="0" applyAlignment="0" applyProtection="0"/>
  </cellStyleXfs>
  <cellXfs count="53">
    <xf numFmtId="0" fontId="0" fillId="0" borderId="0" xfId="0">
      <alignment vertical="center"/>
    </xf>
    <xf numFmtId="0" fontId="1" fillId="0" borderId="0" xfId="51" applyFont="1" applyFill="1"/>
    <xf numFmtId="0" fontId="2" fillId="0" borderId="0" xfId="51" applyFont="1" applyFill="1" applyAlignment="1">
      <alignment horizontal="center" vertical="center" wrapText="1"/>
    </xf>
    <xf numFmtId="0" fontId="1" fillId="0" borderId="0" xfId="51" applyFont="1" applyFill="1" applyAlignment="1">
      <alignment horizontal="center" vertical="center"/>
    </xf>
    <xf numFmtId="49" fontId="1" fillId="0" borderId="0" xfId="51" applyNumberFormat="1" applyFont="1" applyFill="1" applyAlignment="1">
      <alignment horizontal="center" vertical="center" wrapText="1"/>
    </xf>
    <xf numFmtId="49" fontId="1" fillId="0" borderId="0" xfId="51" applyNumberFormat="1" applyFont="1" applyFill="1" applyAlignment="1">
      <alignment horizontal="center" vertical="center"/>
    </xf>
    <xf numFmtId="176" fontId="1" fillId="0" borderId="0" xfId="51" applyNumberFormat="1" applyFont="1" applyFill="1" applyAlignment="1">
      <alignment horizontal="center" vertical="center" shrinkToFit="1"/>
    </xf>
    <xf numFmtId="176" fontId="1" fillId="0" borderId="0" xfId="51" applyNumberFormat="1" applyFont="1" applyFill="1"/>
    <xf numFmtId="0" fontId="3" fillId="0" borderId="0" xfId="51" applyNumberFormat="1" applyFont="1" applyFill="1" applyAlignment="1">
      <alignment horizontal="center" vertical="center"/>
    </xf>
    <xf numFmtId="0" fontId="1" fillId="0" borderId="0" xfId="51" applyNumberFormat="1" applyFont="1" applyFill="1" applyBorder="1" applyAlignment="1">
      <alignment horizontal="center" vertical="center"/>
    </xf>
    <xf numFmtId="0" fontId="1" fillId="0" borderId="0" xfId="51" applyNumberFormat="1" applyFont="1" applyFill="1" applyBorder="1" applyAlignment="1">
      <alignment horizontal="center" vertical="center" wrapText="1"/>
    </xf>
    <xf numFmtId="176" fontId="1" fillId="0" borderId="0" xfId="51" applyNumberFormat="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 wrapText="1"/>
    </xf>
    <xf numFmtId="49" fontId="2" fillId="0" borderId="1" xfId="5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1" fillId="0" borderId="1" xfId="51" applyNumberFormat="1" applyFont="1" applyFill="1" applyBorder="1" applyAlignment="1" applyProtection="1">
      <alignment horizontal="center" vertical="center"/>
    </xf>
    <xf numFmtId="49" fontId="1" fillId="0" borderId="1" xfId="51" applyNumberFormat="1" applyFont="1" applyFill="1" applyBorder="1" applyAlignment="1">
      <alignment horizontal="center" vertical="center"/>
    </xf>
    <xf numFmtId="176" fontId="1" fillId="0" borderId="1" xfId="51" applyNumberFormat="1" applyFont="1" applyFill="1" applyBorder="1" applyAlignment="1">
      <alignment horizontal="center" vertical="center" shrinkToFit="1"/>
    </xf>
    <xf numFmtId="49" fontId="1" fillId="0" borderId="1" xfId="51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51" applyNumberFormat="1" applyFont="1" applyFill="1" applyBorder="1" applyAlignment="1">
      <alignment horizontal="center" vertical="center" wrapText="1" shrinkToFit="1"/>
    </xf>
    <xf numFmtId="176" fontId="1" fillId="0" borderId="1" xfId="51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1" xfId="51" applyNumberFormat="1" applyFont="1" applyFill="1" applyBorder="1" applyAlignment="1" applyProtection="1">
      <alignment horizontal="center" vertical="center" wrapText="1"/>
    </xf>
    <xf numFmtId="176" fontId="1" fillId="0" borderId="1" xfId="51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176" fontId="2" fillId="0" borderId="1" xfId="51" applyNumberFormat="1" applyFont="1" applyFill="1" applyBorder="1" applyAlignment="1">
      <alignment horizontal="center" vertical="center" wrapText="1"/>
    </xf>
    <xf numFmtId="176" fontId="1" fillId="0" borderId="1" xfId="51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13" applyNumberFormat="1" applyFont="1" applyFill="1" applyBorder="1" applyAlignment="1" applyProtection="1">
      <alignment horizontal="center" vertical="center"/>
    </xf>
    <xf numFmtId="0" fontId="6" fillId="0" borderId="1" xfId="51" applyNumberFormat="1" applyFont="1" applyFill="1" applyBorder="1" applyAlignment="1" applyProtection="1">
      <alignment horizontal="center" vertical="center"/>
    </xf>
    <xf numFmtId="0" fontId="6" fillId="0" borderId="1" xfId="13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 wrapText="1" shrinkToFit="1"/>
    </xf>
    <xf numFmtId="0" fontId="6" fillId="0" borderId="1" xfId="13" applyNumberFormat="1" applyFont="1" applyFill="1" applyBorder="1" applyAlignment="1" applyProtection="1">
      <alignment horizontal="center" vertical="center" wrapText="1"/>
    </xf>
    <xf numFmtId="49" fontId="1" fillId="0" borderId="1" xfId="51" applyNumberFormat="1" applyFont="1" applyFill="1" applyBorder="1" applyAlignment="1">
      <alignment horizontal="center" vertical="center" shrinkToFit="1"/>
    </xf>
    <xf numFmtId="0" fontId="5" fillId="0" borderId="1" xfId="51" applyNumberFormat="1" applyFont="1" applyFill="1" applyBorder="1" applyAlignment="1" applyProtection="1">
      <alignment horizontal="center" vertical="center"/>
    </xf>
    <xf numFmtId="0" fontId="1" fillId="0" borderId="1" xfId="51" applyFont="1" applyFill="1" applyBorder="1" applyAlignment="1">
      <alignment horizontal="center" vertical="center" shrinkToFit="1"/>
    </xf>
    <xf numFmtId="0" fontId="7" fillId="0" borderId="1" xfId="51" applyFont="1" applyFill="1" applyBorder="1" applyAlignment="1">
      <alignment horizontal="center" vertical="center" wrapText="1"/>
    </xf>
    <xf numFmtId="0" fontId="5" fillId="0" borderId="1" xfId="13" applyNumberFormat="1" applyFont="1" applyFill="1" applyBorder="1" applyAlignment="1" applyProtection="1">
      <alignment horizontal="center" vertical="center"/>
    </xf>
    <xf numFmtId="0" fontId="1" fillId="0" borderId="1" xfId="51" applyNumberFormat="1" applyFont="1" applyFill="1" applyBorder="1" applyAlignment="1">
      <alignment horizontal="center" vertical="center" wrapText="1"/>
    </xf>
    <xf numFmtId="0" fontId="1" fillId="0" borderId="2" xfId="51" applyFont="1" applyFill="1" applyBorder="1" applyAlignment="1">
      <alignment horizontal="center" vertical="center"/>
    </xf>
    <xf numFmtId="0" fontId="1" fillId="0" borderId="1" xfId="51" applyFont="1" applyFill="1" applyBorder="1" applyAlignment="1" quotePrefix="1">
      <alignment horizontal="center" vertical="center"/>
    </xf>
    <xf numFmtId="0" fontId="6" fillId="0" borderId="1" xfId="13" applyNumberFormat="1" applyFont="1" applyFill="1" applyBorder="1" applyAlignment="1" applyProtection="1" quotePrefix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21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7" xf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9"/>
  <sheetViews>
    <sheetView tabSelected="1" workbookViewId="0">
      <selection activeCell="A1" sqref="A1:L1"/>
    </sheetView>
  </sheetViews>
  <sheetFormatPr defaultColWidth="9" defaultRowHeight="27.75" customHeight="1"/>
  <cols>
    <col min="1" max="1" width="4.5" style="3" customWidth="1"/>
    <col min="2" max="2" width="7.125" style="3" customWidth="1"/>
    <col min="3" max="3" width="4.25" style="3" customWidth="1"/>
    <col min="4" max="4" width="33.125" style="4" customWidth="1"/>
    <col min="5" max="5" width="36" style="3" customWidth="1"/>
    <col min="6" max="6" width="20.375" style="3" customWidth="1"/>
    <col min="7" max="7" width="19.875" style="5" customWidth="1"/>
    <col min="8" max="8" width="11.875" style="6" customWidth="1"/>
    <col min="9" max="9" width="9" style="5"/>
    <col min="10" max="10" width="11.125" style="1"/>
    <col min="11" max="11" width="11.125" style="7"/>
    <col min="12" max="12" width="13.125" style="3" customWidth="1"/>
    <col min="13" max="16384" width="9" style="1"/>
  </cols>
  <sheetData>
    <row r="1" s="1" customFormat="1" ht="40.5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ht="33" customHeight="1" spans="1:12">
      <c r="A2" s="9"/>
      <c r="B2" s="9"/>
      <c r="C2" s="9"/>
      <c r="D2" s="10"/>
      <c r="E2" s="9"/>
      <c r="F2" s="9"/>
      <c r="G2" s="9"/>
      <c r="H2" s="11"/>
      <c r="I2" s="32"/>
      <c r="J2" s="33"/>
      <c r="K2" s="34"/>
      <c r="L2" s="33"/>
    </row>
    <row r="3" s="2" customFormat="1" ht="48" customHeight="1" spans="1:12">
      <c r="A3" s="12" t="s">
        <v>1</v>
      </c>
      <c r="B3" s="12" t="s">
        <v>2</v>
      </c>
      <c r="C3" s="12" t="s">
        <v>3</v>
      </c>
      <c r="D3" s="13" t="s">
        <v>4</v>
      </c>
      <c r="E3" s="14" t="s">
        <v>5</v>
      </c>
      <c r="F3" s="14" t="s">
        <v>6</v>
      </c>
      <c r="G3" s="13" t="s">
        <v>7</v>
      </c>
      <c r="H3" s="15" t="s">
        <v>8</v>
      </c>
      <c r="I3" s="13" t="s">
        <v>9</v>
      </c>
      <c r="J3" s="12" t="s">
        <v>10</v>
      </c>
      <c r="K3" s="35" t="s">
        <v>11</v>
      </c>
      <c r="L3" s="12" t="s">
        <v>12</v>
      </c>
    </row>
    <row r="4" s="1" customFormat="1" customHeight="1" spans="1:12">
      <c r="A4" s="16">
        <v>1</v>
      </c>
      <c r="B4" s="16" t="s">
        <v>13</v>
      </c>
      <c r="C4" s="16" t="s">
        <v>14</v>
      </c>
      <c r="D4" s="17" t="s">
        <v>15</v>
      </c>
      <c r="E4" s="18" t="s">
        <v>16</v>
      </c>
      <c r="F4" s="18" t="s">
        <v>17</v>
      </c>
      <c r="G4" s="53" t="s">
        <v>18</v>
      </c>
      <c r="H4" s="16">
        <v>26.65</v>
      </c>
      <c r="I4" s="20">
        <v>82.94</v>
      </c>
      <c r="J4" s="16">
        <f t="shared" ref="J4:J44" si="0">I4*0.6</f>
        <v>49.764</v>
      </c>
      <c r="K4" s="36">
        <f t="shared" ref="K4:K67" si="1">J4+H4</f>
        <v>76.414</v>
      </c>
      <c r="L4" s="16"/>
    </row>
    <row r="5" s="1" customFormat="1" customHeight="1" spans="1:12">
      <c r="A5" s="16">
        <v>2</v>
      </c>
      <c r="B5" s="16" t="s">
        <v>19</v>
      </c>
      <c r="C5" s="16" t="s">
        <v>20</v>
      </c>
      <c r="D5" s="17" t="s">
        <v>15</v>
      </c>
      <c r="E5" s="18" t="s">
        <v>16</v>
      </c>
      <c r="F5" s="18" t="s">
        <v>17</v>
      </c>
      <c r="G5" s="53" t="s">
        <v>18</v>
      </c>
      <c r="H5" s="16">
        <v>23.57</v>
      </c>
      <c r="I5" s="20" t="s">
        <v>21</v>
      </c>
      <c r="J5" s="16">
        <f t="shared" si="0"/>
        <v>48.96</v>
      </c>
      <c r="K5" s="36">
        <f t="shared" si="1"/>
        <v>72.53</v>
      </c>
      <c r="L5" s="16"/>
    </row>
    <row r="6" s="1" customFormat="1" customHeight="1" spans="1:12">
      <c r="A6" s="16">
        <v>3</v>
      </c>
      <c r="B6" s="16" t="s">
        <v>22</v>
      </c>
      <c r="C6" s="16" t="s">
        <v>14</v>
      </c>
      <c r="D6" s="17" t="s">
        <v>15</v>
      </c>
      <c r="E6" s="18" t="s">
        <v>16</v>
      </c>
      <c r="F6" s="18" t="s">
        <v>17</v>
      </c>
      <c r="G6" s="53" t="s">
        <v>18</v>
      </c>
      <c r="H6" s="16">
        <v>22.74</v>
      </c>
      <c r="I6" s="20" t="s">
        <v>23</v>
      </c>
      <c r="J6" s="16">
        <f t="shared" si="0"/>
        <v>47.16</v>
      </c>
      <c r="K6" s="36">
        <f t="shared" si="1"/>
        <v>69.9</v>
      </c>
      <c r="L6" s="16"/>
    </row>
    <row r="7" s="1" customFormat="1" customHeight="1" spans="1:12">
      <c r="A7" s="16">
        <v>4</v>
      </c>
      <c r="B7" s="16" t="s">
        <v>24</v>
      </c>
      <c r="C7" s="16" t="s">
        <v>20</v>
      </c>
      <c r="D7" s="17" t="s">
        <v>15</v>
      </c>
      <c r="E7" s="18" t="s">
        <v>16</v>
      </c>
      <c r="F7" s="18" t="s">
        <v>17</v>
      </c>
      <c r="G7" s="53" t="s">
        <v>18</v>
      </c>
      <c r="H7" s="16">
        <v>21.04</v>
      </c>
      <c r="I7" s="20" t="s">
        <v>25</v>
      </c>
      <c r="J7" s="16">
        <f t="shared" si="0"/>
        <v>47.4</v>
      </c>
      <c r="K7" s="36">
        <f t="shared" si="1"/>
        <v>68.44</v>
      </c>
      <c r="L7" s="16"/>
    </row>
    <row r="8" s="1" customFormat="1" customHeight="1" spans="1:12">
      <c r="A8" s="16">
        <v>5</v>
      </c>
      <c r="B8" s="16" t="s">
        <v>26</v>
      </c>
      <c r="C8" s="16" t="s">
        <v>14</v>
      </c>
      <c r="D8" s="17" t="s">
        <v>15</v>
      </c>
      <c r="E8" s="18" t="s">
        <v>16</v>
      </c>
      <c r="F8" s="18" t="s">
        <v>17</v>
      </c>
      <c r="G8" s="53" t="s">
        <v>18</v>
      </c>
      <c r="H8" s="16">
        <v>19.56</v>
      </c>
      <c r="I8" s="20" t="s">
        <v>27</v>
      </c>
      <c r="J8" s="16">
        <f t="shared" si="0"/>
        <v>47.94</v>
      </c>
      <c r="K8" s="36">
        <f t="shared" si="1"/>
        <v>67.5</v>
      </c>
      <c r="L8" s="16"/>
    </row>
    <row r="9" s="1" customFormat="1" customHeight="1" spans="1:12">
      <c r="A9" s="16">
        <v>6</v>
      </c>
      <c r="B9" s="16" t="s">
        <v>28</v>
      </c>
      <c r="C9" s="16" t="s">
        <v>20</v>
      </c>
      <c r="D9" s="17" t="s">
        <v>15</v>
      </c>
      <c r="E9" s="18" t="s">
        <v>16</v>
      </c>
      <c r="F9" s="18" t="s">
        <v>17</v>
      </c>
      <c r="G9" s="53" t="s">
        <v>18</v>
      </c>
      <c r="H9" s="16">
        <v>21.12</v>
      </c>
      <c r="I9" s="20" t="s">
        <v>29</v>
      </c>
      <c r="J9" s="16">
        <f t="shared" si="0"/>
        <v>46.32</v>
      </c>
      <c r="K9" s="36">
        <f t="shared" si="1"/>
        <v>67.44</v>
      </c>
      <c r="L9" s="16"/>
    </row>
    <row r="10" s="1" customFormat="1" customHeight="1" spans="1:12">
      <c r="A10" s="16">
        <v>7</v>
      </c>
      <c r="B10" s="16" t="s">
        <v>30</v>
      </c>
      <c r="C10" s="16" t="s">
        <v>20</v>
      </c>
      <c r="D10" s="17" t="s">
        <v>15</v>
      </c>
      <c r="E10" s="18" t="s">
        <v>16</v>
      </c>
      <c r="F10" s="18" t="s">
        <v>17</v>
      </c>
      <c r="G10" s="53" t="s">
        <v>18</v>
      </c>
      <c r="H10" s="16">
        <v>21.69</v>
      </c>
      <c r="I10" s="20" t="s">
        <v>31</v>
      </c>
      <c r="J10" s="16">
        <f t="shared" si="0"/>
        <v>44.88</v>
      </c>
      <c r="K10" s="36">
        <f t="shared" si="1"/>
        <v>66.57</v>
      </c>
      <c r="L10" s="16"/>
    </row>
    <row r="11" s="1" customFormat="1" customHeight="1" spans="1:12">
      <c r="A11" s="16">
        <v>8</v>
      </c>
      <c r="B11" s="16" t="s">
        <v>32</v>
      </c>
      <c r="C11" s="16" t="s">
        <v>20</v>
      </c>
      <c r="D11" s="17" t="s">
        <v>15</v>
      </c>
      <c r="E11" s="18" t="s">
        <v>16</v>
      </c>
      <c r="F11" s="18" t="s">
        <v>17</v>
      </c>
      <c r="G11" s="53" t="s">
        <v>18</v>
      </c>
      <c r="H11" s="16">
        <v>18.96</v>
      </c>
      <c r="I11" s="20" t="s">
        <v>23</v>
      </c>
      <c r="J11" s="16">
        <f t="shared" si="0"/>
        <v>47.16</v>
      </c>
      <c r="K11" s="36">
        <f t="shared" si="1"/>
        <v>66.12</v>
      </c>
      <c r="L11" s="16"/>
    </row>
    <row r="12" s="1" customFormat="1" customHeight="1" spans="1:12">
      <c r="A12" s="16">
        <v>9</v>
      </c>
      <c r="B12" s="16" t="s">
        <v>33</v>
      </c>
      <c r="C12" s="16" t="s">
        <v>20</v>
      </c>
      <c r="D12" s="17" t="s">
        <v>15</v>
      </c>
      <c r="E12" s="18" t="s">
        <v>16</v>
      </c>
      <c r="F12" s="18" t="s">
        <v>17</v>
      </c>
      <c r="G12" s="53" t="s">
        <v>18</v>
      </c>
      <c r="H12" s="16">
        <v>20.13</v>
      </c>
      <c r="I12" s="20" t="s">
        <v>34</v>
      </c>
      <c r="J12" s="16">
        <f t="shared" si="0"/>
        <v>43.62</v>
      </c>
      <c r="K12" s="36">
        <f t="shared" si="1"/>
        <v>63.75</v>
      </c>
      <c r="L12" s="16"/>
    </row>
    <row r="13" s="1" customFormat="1" customHeight="1" spans="1:12">
      <c r="A13" s="16">
        <v>10</v>
      </c>
      <c r="B13" s="19" t="s">
        <v>35</v>
      </c>
      <c r="C13" s="16" t="s">
        <v>20</v>
      </c>
      <c r="D13" s="17" t="s">
        <v>36</v>
      </c>
      <c r="E13" s="18" t="s">
        <v>37</v>
      </c>
      <c r="F13" s="16" t="s">
        <v>38</v>
      </c>
      <c r="G13" s="20" t="s">
        <v>39</v>
      </c>
      <c r="H13" s="21">
        <v>26.596</v>
      </c>
      <c r="I13" s="37" t="s">
        <v>21</v>
      </c>
      <c r="J13" s="16">
        <f t="shared" si="0"/>
        <v>48.96</v>
      </c>
      <c r="K13" s="36">
        <f t="shared" si="1"/>
        <v>75.556</v>
      </c>
      <c r="L13" s="38"/>
    </row>
    <row r="14" s="1" customFormat="1" customHeight="1" spans="1:12">
      <c r="A14" s="16">
        <v>11</v>
      </c>
      <c r="B14" s="19" t="s">
        <v>40</v>
      </c>
      <c r="C14" s="16" t="s">
        <v>20</v>
      </c>
      <c r="D14" s="17" t="s">
        <v>36</v>
      </c>
      <c r="E14" s="18" t="s">
        <v>37</v>
      </c>
      <c r="F14" s="16" t="s">
        <v>38</v>
      </c>
      <c r="G14" s="20" t="s">
        <v>39</v>
      </c>
      <c r="H14" s="21">
        <v>26.832</v>
      </c>
      <c r="I14" s="37" t="s">
        <v>41</v>
      </c>
      <c r="J14" s="16">
        <f t="shared" si="0"/>
        <v>47.184</v>
      </c>
      <c r="K14" s="36">
        <f t="shared" si="1"/>
        <v>74.016</v>
      </c>
      <c r="L14" s="38"/>
    </row>
    <row r="15" s="1" customFormat="1" customHeight="1" spans="1:12">
      <c r="A15" s="16">
        <v>12</v>
      </c>
      <c r="B15" s="19" t="s">
        <v>42</v>
      </c>
      <c r="C15" s="16" t="s">
        <v>20</v>
      </c>
      <c r="D15" s="17" t="s">
        <v>36</v>
      </c>
      <c r="E15" s="18" t="s">
        <v>37</v>
      </c>
      <c r="F15" s="16" t="s">
        <v>38</v>
      </c>
      <c r="G15" s="20" t="s">
        <v>39</v>
      </c>
      <c r="H15" s="21">
        <v>24.3</v>
      </c>
      <c r="I15" s="37" t="s">
        <v>43</v>
      </c>
      <c r="J15" s="16">
        <f t="shared" si="0"/>
        <v>47.316</v>
      </c>
      <c r="K15" s="36">
        <f t="shared" si="1"/>
        <v>71.616</v>
      </c>
      <c r="L15" s="38"/>
    </row>
    <row r="16" s="1" customFormat="1" customHeight="1" spans="1:12">
      <c r="A16" s="16">
        <v>13</v>
      </c>
      <c r="B16" s="16" t="s">
        <v>44</v>
      </c>
      <c r="C16" s="16" t="s">
        <v>14</v>
      </c>
      <c r="D16" s="22" t="s">
        <v>45</v>
      </c>
      <c r="E16" s="18" t="s">
        <v>46</v>
      </c>
      <c r="F16" s="16" t="s">
        <v>47</v>
      </c>
      <c r="G16" s="20" t="s">
        <v>48</v>
      </c>
      <c r="H16" s="23" t="s">
        <v>49</v>
      </c>
      <c r="I16" s="20" t="s">
        <v>50</v>
      </c>
      <c r="J16" s="16">
        <f t="shared" si="0"/>
        <v>48.36</v>
      </c>
      <c r="K16" s="36">
        <f t="shared" si="1"/>
        <v>73.88</v>
      </c>
      <c r="L16" s="16"/>
    </row>
    <row r="17" s="1" customFormat="1" customHeight="1" spans="1:12">
      <c r="A17" s="16">
        <v>14</v>
      </c>
      <c r="B17" s="16" t="s">
        <v>51</v>
      </c>
      <c r="C17" s="16" t="s">
        <v>14</v>
      </c>
      <c r="D17" s="22" t="s">
        <v>45</v>
      </c>
      <c r="E17" s="18" t="s">
        <v>46</v>
      </c>
      <c r="F17" s="16" t="s">
        <v>47</v>
      </c>
      <c r="G17" s="20" t="s">
        <v>48</v>
      </c>
      <c r="H17" s="23" t="s">
        <v>52</v>
      </c>
      <c r="I17" s="20" t="s">
        <v>53</v>
      </c>
      <c r="J17" s="16">
        <f t="shared" si="0"/>
        <v>46.92</v>
      </c>
      <c r="K17" s="36">
        <f t="shared" si="1"/>
        <v>73.52</v>
      </c>
      <c r="L17" s="16"/>
    </row>
    <row r="18" s="1" customFormat="1" customHeight="1" spans="1:12">
      <c r="A18" s="16">
        <v>15</v>
      </c>
      <c r="B18" s="16" t="s">
        <v>54</v>
      </c>
      <c r="C18" s="16" t="s">
        <v>20</v>
      </c>
      <c r="D18" s="22" t="s">
        <v>55</v>
      </c>
      <c r="E18" s="18" t="s">
        <v>56</v>
      </c>
      <c r="F18" s="16" t="s">
        <v>57</v>
      </c>
      <c r="G18" s="20" t="s">
        <v>58</v>
      </c>
      <c r="H18" s="24">
        <v>24.13</v>
      </c>
      <c r="I18" s="20" t="s">
        <v>59</v>
      </c>
      <c r="J18" s="16">
        <f t="shared" si="0"/>
        <v>51.12</v>
      </c>
      <c r="K18" s="36">
        <f t="shared" si="1"/>
        <v>75.25</v>
      </c>
      <c r="L18" s="16"/>
    </row>
    <row r="19" s="1" customFormat="1" customHeight="1" spans="1:12">
      <c r="A19" s="16">
        <v>16</v>
      </c>
      <c r="B19" s="16" t="s">
        <v>60</v>
      </c>
      <c r="C19" s="16" t="s">
        <v>14</v>
      </c>
      <c r="D19" s="22" t="s">
        <v>55</v>
      </c>
      <c r="E19" s="18" t="s">
        <v>56</v>
      </c>
      <c r="F19" s="16" t="s">
        <v>57</v>
      </c>
      <c r="G19" s="20" t="s">
        <v>58</v>
      </c>
      <c r="H19" s="24">
        <v>20.42</v>
      </c>
      <c r="I19" s="20" t="s">
        <v>61</v>
      </c>
      <c r="J19" s="16">
        <f t="shared" si="0"/>
        <v>47.82</v>
      </c>
      <c r="K19" s="36">
        <f t="shared" si="1"/>
        <v>68.24</v>
      </c>
      <c r="L19" s="16"/>
    </row>
    <row r="20" s="1" customFormat="1" customHeight="1" spans="1:12">
      <c r="A20" s="16">
        <v>17</v>
      </c>
      <c r="B20" s="16" t="s">
        <v>62</v>
      </c>
      <c r="C20" s="16" t="s">
        <v>14</v>
      </c>
      <c r="D20" s="22" t="s">
        <v>55</v>
      </c>
      <c r="E20" s="18" t="s">
        <v>56</v>
      </c>
      <c r="F20" s="16" t="s">
        <v>57</v>
      </c>
      <c r="G20" s="20" t="s">
        <v>58</v>
      </c>
      <c r="H20" s="25">
        <v>20.62</v>
      </c>
      <c r="I20" s="20" t="s">
        <v>63</v>
      </c>
      <c r="J20" s="16">
        <f t="shared" si="0"/>
        <v>43.74</v>
      </c>
      <c r="K20" s="36">
        <f t="shared" si="1"/>
        <v>64.36</v>
      </c>
      <c r="L20" s="16"/>
    </row>
    <row r="21" s="1" customFormat="1" customHeight="1" spans="1:12">
      <c r="A21" s="16">
        <v>18</v>
      </c>
      <c r="B21" s="16" t="s">
        <v>64</v>
      </c>
      <c r="C21" s="16" t="s">
        <v>20</v>
      </c>
      <c r="D21" s="17" t="s">
        <v>15</v>
      </c>
      <c r="E21" s="18" t="s">
        <v>16</v>
      </c>
      <c r="F21" s="18" t="s">
        <v>17</v>
      </c>
      <c r="G21" s="16" t="s">
        <v>65</v>
      </c>
      <c r="H21" s="16">
        <v>25.45</v>
      </c>
      <c r="I21" s="20" t="s">
        <v>27</v>
      </c>
      <c r="J21" s="16">
        <f t="shared" si="0"/>
        <v>47.94</v>
      </c>
      <c r="K21" s="36">
        <f t="shared" si="1"/>
        <v>73.39</v>
      </c>
      <c r="L21" s="16"/>
    </row>
    <row r="22" s="1" customFormat="1" customHeight="1" spans="1:12">
      <c r="A22" s="16">
        <v>19</v>
      </c>
      <c r="B22" s="16" t="s">
        <v>66</v>
      </c>
      <c r="C22" s="16" t="s">
        <v>14</v>
      </c>
      <c r="D22" s="17" t="s">
        <v>15</v>
      </c>
      <c r="E22" s="18" t="s">
        <v>16</v>
      </c>
      <c r="F22" s="18" t="s">
        <v>17</v>
      </c>
      <c r="G22" s="16" t="s">
        <v>65</v>
      </c>
      <c r="H22" s="16">
        <v>26.84</v>
      </c>
      <c r="I22" s="20" t="s">
        <v>67</v>
      </c>
      <c r="J22" s="16">
        <f t="shared" si="0"/>
        <v>45.264</v>
      </c>
      <c r="K22" s="36">
        <f t="shared" si="1"/>
        <v>72.104</v>
      </c>
      <c r="L22" s="16"/>
    </row>
    <row r="23" s="1" customFormat="1" customHeight="1" spans="1:12">
      <c r="A23" s="16">
        <v>20</v>
      </c>
      <c r="B23" s="16" t="s">
        <v>68</v>
      </c>
      <c r="C23" s="16" t="s">
        <v>20</v>
      </c>
      <c r="D23" s="17" t="s">
        <v>15</v>
      </c>
      <c r="E23" s="18" t="s">
        <v>16</v>
      </c>
      <c r="F23" s="18" t="s">
        <v>17</v>
      </c>
      <c r="G23" s="16" t="s">
        <v>65</v>
      </c>
      <c r="H23" s="16">
        <v>25.56</v>
      </c>
      <c r="I23" s="20" t="s">
        <v>69</v>
      </c>
      <c r="J23" s="16">
        <f t="shared" si="0"/>
        <v>46.14</v>
      </c>
      <c r="K23" s="36">
        <f t="shared" si="1"/>
        <v>71.7</v>
      </c>
      <c r="L23" s="16"/>
    </row>
    <row r="24" s="1" customFormat="1" customHeight="1" spans="1:12">
      <c r="A24" s="16">
        <v>21</v>
      </c>
      <c r="B24" s="16" t="s">
        <v>70</v>
      </c>
      <c r="C24" s="16" t="s">
        <v>14</v>
      </c>
      <c r="D24" s="22" t="s">
        <v>45</v>
      </c>
      <c r="E24" s="18" t="s">
        <v>46</v>
      </c>
      <c r="F24" s="16" t="s">
        <v>71</v>
      </c>
      <c r="G24" s="20" t="s">
        <v>72</v>
      </c>
      <c r="H24" s="23" t="s">
        <v>73</v>
      </c>
      <c r="I24" s="20" t="s">
        <v>74</v>
      </c>
      <c r="J24" s="16">
        <f t="shared" si="0"/>
        <v>48.012</v>
      </c>
      <c r="K24" s="36">
        <f t="shared" si="1"/>
        <v>76.352</v>
      </c>
      <c r="L24" s="16"/>
    </row>
    <row r="25" s="1" customFormat="1" customHeight="1" spans="1:12">
      <c r="A25" s="16">
        <v>22</v>
      </c>
      <c r="B25" s="16" t="s">
        <v>75</v>
      </c>
      <c r="C25" s="16" t="s">
        <v>14</v>
      </c>
      <c r="D25" s="22" t="s">
        <v>45</v>
      </c>
      <c r="E25" s="18" t="s">
        <v>46</v>
      </c>
      <c r="F25" s="16" t="s">
        <v>71</v>
      </c>
      <c r="G25" s="20" t="s">
        <v>72</v>
      </c>
      <c r="H25" s="23" t="s">
        <v>76</v>
      </c>
      <c r="I25" s="20" t="s">
        <v>77</v>
      </c>
      <c r="J25" s="16">
        <f t="shared" si="0"/>
        <v>47.256</v>
      </c>
      <c r="K25" s="36">
        <f t="shared" si="1"/>
        <v>72.956</v>
      </c>
      <c r="L25" s="16"/>
    </row>
    <row r="26" s="1" customFormat="1" customHeight="1" spans="1:12">
      <c r="A26" s="16">
        <v>23</v>
      </c>
      <c r="B26" s="16" t="s">
        <v>78</v>
      </c>
      <c r="C26" s="16" t="s">
        <v>20</v>
      </c>
      <c r="D26" s="22" t="s">
        <v>45</v>
      </c>
      <c r="E26" s="18" t="s">
        <v>46</v>
      </c>
      <c r="F26" s="16" t="s">
        <v>71</v>
      </c>
      <c r="G26" s="20" t="s">
        <v>72</v>
      </c>
      <c r="H26" s="23" t="s">
        <v>79</v>
      </c>
      <c r="I26" s="20" t="s">
        <v>80</v>
      </c>
      <c r="J26" s="16">
        <f t="shared" si="0"/>
        <v>46.524</v>
      </c>
      <c r="K26" s="36">
        <f t="shared" si="1"/>
        <v>72.104</v>
      </c>
      <c r="L26" s="16"/>
    </row>
    <row r="27" s="1" customFormat="1" customHeight="1" spans="1:12">
      <c r="A27" s="16">
        <v>24</v>
      </c>
      <c r="B27" s="16" t="s">
        <v>81</v>
      </c>
      <c r="C27" s="16" t="s">
        <v>20</v>
      </c>
      <c r="D27" s="22" t="s">
        <v>55</v>
      </c>
      <c r="E27" s="18" t="s">
        <v>82</v>
      </c>
      <c r="F27" s="18" t="s">
        <v>57</v>
      </c>
      <c r="G27" s="22" t="s">
        <v>83</v>
      </c>
      <c r="H27" s="26">
        <v>27.43</v>
      </c>
      <c r="I27" s="20" t="s">
        <v>84</v>
      </c>
      <c r="J27" s="16">
        <f t="shared" si="0"/>
        <v>46.044</v>
      </c>
      <c r="K27" s="36">
        <f t="shared" si="1"/>
        <v>73.474</v>
      </c>
      <c r="L27" s="16"/>
    </row>
    <row r="28" s="1" customFormat="1" customHeight="1" spans="1:12">
      <c r="A28" s="16">
        <v>25</v>
      </c>
      <c r="B28" s="18" t="s">
        <v>85</v>
      </c>
      <c r="C28" s="18" t="s">
        <v>20</v>
      </c>
      <c r="D28" s="22" t="s">
        <v>55</v>
      </c>
      <c r="E28" s="18" t="s">
        <v>82</v>
      </c>
      <c r="F28" s="18" t="s">
        <v>57</v>
      </c>
      <c r="G28" s="22" t="s">
        <v>83</v>
      </c>
      <c r="H28" s="24">
        <v>24.48</v>
      </c>
      <c r="I28" s="20" t="s">
        <v>86</v>
      </c>
      <c r="J28" s="16">
        <f t="shared" si="0"/>
        <v>48.792</v>
      </c>
      <c r="K28" s="36">
        <f t="shared" si="1"/>
        <v>73.272</v>
      </c>
      <c r="L28" s="16"/>
    </row>
    <row r="29" s="1" customFormat="1" customHeight="1" spans="1:12">
      <c r="A29" s="16">
        <v>26</v>
      </c>
      <c r="B29" s="16" t="s">
        <v>87</v>
      </c>
      <c r="C29" s="16" t="s">
        <v>14</v>
      </c>
      <c r="D29" s="22" t="s">
        <v>55</v>
      </c>
      <c r="E29" s="18" t="s">
        <v>82</v>
      </c>
      <c r="F29" s="16" t="s">
        <v>57</v>
      </c>
      <c r="G29" s="20" t="s">
        <v>83</v>
      </c>
      <c r="H29" s="24">
        <v>20.01</v>
      </c>
      <c r="I29" s="20" t="s">
        <v>88</v>
      </c>
      <c r="J29" s="16">
        <f t="shared" si="0"/>
        <v>40.224</v>
      </c>
      <c r="K29" s="36">
        <f t="shared" si="1"/>
        <v>60.234</v>
      </c>
      <c r="L29" s="16"/>
    </row>
    <row r="30" s="1" customFormat="1" customHeight="1" spans="1:12">
      <c r="A30" s="16">
        <v>27</v>
      </c>
      <c r="B30" s="16" t="s">
        <v>89</v>
      </c>
      <c r="C30" s="16" t="s">
        <v>20</v>
      </c>
      <c r="D30" s="22" t="s">
        <v>45</v>
      </c>
      <c r="E30" s="18" t="s">
        <v>90</v>
      </c>
      <c r="F30" s="16" t="s">
        <v>91</v>
      </c>
      <c r="G30" s="20" t="s">
        <v>92</v>
      </c>
      <c r="H30" s="23" t="s">
        <v>93</v>
      </c>
      <c r="I30" s="20" t="s">
        <v>94</v>
      </c>
      <c r="J30" s="16">
        <f t="shared" si="0"/>
        <v>48.66</v>
      </c>
      <c r="K30" s="36">
        <f t="shared" si="1"/>
        <v>74.82</v>
      </c>
      <c r="L30" s="16"/>
    </row>
    <row r="31" s="1" customFormat="1" customHeight="1" spans="1:12">
      <c r="A31" s="16">
        <v>28</v>
      </c>
      <c r="B31" s="16" t="s">
        <v>95</v>
      </c>
      <c r="C31" s="16" t="s">
        <v>14</v>
      </c>
      <c r="D31" s="22" t="s">
        <v>45</v>
      </c>
      <c r="E31" s="18" t="s">
        <v>90</v>
      </c>
      <c r="F31" s="16" t="s">
        <v>91</v>
      </c>
      <c r="G31" s="20" t="s">
        <v>92</v>
      </c>
      <c r="H31" s="23" t="s">
        <v>96</v>
      </c>
      <c r="I31" s="20" t="s">
        <v>97</v>
      </c>
      <c r="J31" s="16">
        <f t="shared" si="0"/>
        <v>47.856</v>
      </c>
      <c r="K31" s="36">
        <f t="shared" si="1"/>
        <v>74.446</v>
      </c>
      <c r="L31" s="16"/>
    </row>
    <row r="32" s="1" customFormat="1" customHeight="1" spans="1:12">
      <c r="A32" s="16">
        <v>29</v>
      </c>
      <c r="B32" s="16" t="s">
        <v>98</v>
      </c>
      <c r="C32" s="16" t="s">
        <v>14</v>
      </c>
      <c r="D32" s="22" t="s">
        <v>45</v>
      </c>
      <c r="E32" s="18" t="s">
        <v>90</v>
      </c>
      <c r="F32" s="16" t="s">
        <v>91</v>
      </c>
      <c r="G32" s="20" t="s">
        <v>92</v>
      </c>
      <c r="H32" s="23" t="s">
        <v>99</v>
      </c>
      <c r="I32" s="20" t="s">
        <v>100</v>
      </c>
      <c r="J32" s="16">
        <f t="shared" si="0"/>
        <v>46.8</v>
      </c>
      <c r="K32" s="36">
        <f t="shared" si="1"/>
        <v>73.23</v>
      </c>
      <c r="L32" s="16"/>
    </row>
    <row r="33" s="1" customFormat="1" customHeight="1" spans="1:12">
      <c r="A33" s="16">
        <v>30</v>
      </c>
      <c r="B33" s="18" t="s">
        <v>101</v>
      </c>
      <c r="C33" s="18" t="s">
        <v>14</v>
      </c>
      <c r="D33" s="17" t="s">
        <v>15</v>
      </c>
      <c r="E33" s="18" t="s">
        <v>102</v>
      </c>
      <c r="F33" s="18" t="s">
        <v>91</v>
      </c>
      <c r="G33" s="18" t="s">
        <v>103</v>
      </c>
      <c r="H33" s="18">
        <v>28.26</v>
      </c>
      <c r="I33" s="20" t="s">
        <v>104</v>
      </c>
      <c r="J33" s="16">
        <f t="shared" si="0"/>
        <v>48.78</v>
      </c>
      <c r="K33" s="36">
        <f t="shared" si="1"/>
        <v>77.04</v>
      </c>
      <c r="L33" s="16"/>
    </row>
    <row r="34" s="1" customFormat="1" customHeight="1" spans="1:12">
      <c r="A34" s="16">
        <v>31</v>
      </c>
      <c r="B34" s="18" t="s">
        <v>105</v>
      </c>
      <c r="C34" s="18" t="s">
        <v>14</v>
      </c>
      <c r="D34" s="17" t="s">
        <v>15</v>
      </c>
      <c r="E34" s="18" t="s">
        <v>102</v>
      </c>
      <c r="F34" s="18" t="s">
        <v>91</v>
      </c>
      <c r="G34" s="18" t="s">
        <v>103</v>
      </c>
      <c r="H34" s="18">
        <v>27.5</v>
      </c>
      <c r="I34" s="20" t="s">
        <v>106</v>
      </c>
      <c r="J34" s="16">
        <f t="shared" si="0"/>
        <v>49.044</v>
      </c>
      <c r="K34" s="36">
        <f t="shared" si="1"/>
        <v>76.544</v>
      </c>
      <c r="L34" s="16"/>
    </row>
    <row r="35" s="1" customFormat="1" customHeight="1" spans="1:12">
      <c r="A35" s="16">
        <v>32</v>
      </c>
      <c r="B35" s="18" t="s">
        <v>107</v>
      </c>
      <c r="C35" s="18" t="s">
        <v>20</v>
      </c>
      <c r="D35" s="17" t="s">
        <v>15</v>
      </c>
      <c r="E35" s="18" t="s">
        <v>102</v>
      </c>
      <c r="F35" s="18" t="s">
        <v>91</v>
      </c>
      <c r="G35" s="18" t="s">
        <v>103</v>
      </c>
      <c r="H35" s="18">
        <v>26.64</v>
      </c>
      <c r="I35" s="20" t="s">
        <v>108</v>
      </c>
      <c r="J35" s="16">
        <f t="shared" si="0"/>
        <v>47.724</v>
      </c>
      <c r="K35" s="36">
        <f t="shared" si="1"/>
        <v>74.364</v>
      </c>
      <c r="L35" s="16"/>
    </row>
    <row r="36" s="1" customFormat="1" customHeight="1" spans="1:12">
      <c r="A36" s="16">
        <v>33</v>
      </c>
      <c r="B36" s="16" t="s">
        <v>109</v>
      </c>
      <c r="C36" s="16" t="s">
        <v>20</v>
      </c>
      <c r="D36" s="22" t="s">
        <v>55</v>
      </c>
      <c r="E36" s="18" t="s">
        <v>110</v>
      </c>
      <c r="F36" s="18" t="s">
        <v>57</v>
      </c>
      <c r="G36" s="22" t="s">
        <v>111</v>
      </c>
      <c r="H36" s="26">
        <v>22.7</v>
      </c>
      <c r="I36" s="20" t="s">
        <v>112</v>
      </c>
      <c r="J36" s="16">
        <f t="shared" si="0"/>
        <v>49.32</v>
      </c>
      <c r="K36" s="36">
        <f t="shared" si="1"/>
        <v>72.02</v>
      </c>
      <c r="L36" s="16"/>
    </row>
    <row r="37" s="1" customFormat="1" customHeight="1" spans="1:12">
      <c r="A37" s="16">
        <v>34</v>
      </c>
      <c r="B37" s="16" t="s">
        <v>113</v>
      </c>
      <c r="C37" s="16" t="s">
        <v>20</v>
      </c>
      <c r="D37" s="22" t="s">
        <v>55</v>
      </c>
      <c r="E37" s="18" t="s">
        <v>110</v>
      </c>
      <c r="F37" s="18" t="s">
        <v>57</v>
      </c>
      <c r="G37" s="20" t="s">
        <v>111</v>
      </c>
      <c r="H37" s="24">
        <v>20.47</v>
      </c>
      <c r="I37" s="20" t="s">
        <v>114</v>
      </c>
      <c r="J37" s="16">
        <f t="shared" si="0"/>
        <v>47.748</v>
      </c>
      <c r="K37" s="36">
        <f t="shared" si="1"/>
        <v>68.218</v>
      </c>
      <c r="L37" s="16"/>
    </row>
    <row r="38" s="1" customFormat="1" customHeight="1" spans="1:12">
      <c r="A38" s="16">
        <v>35</v>
      </c>
      <c r="B38" s="16" t="s">
        <v>115</v>
      </c>
      <c r="C38" s="16" t="s">
        <v>14</v>
      </c>
      <c r="D38" s="22" t="s">
        <v>55</v>
      </c>
      <c r="E38" s="18" t="s">
        <v>110</v>
      </c>
      <c r="F38" s="18" t="s">
        <v>57</v>
      </c>
      <c r="G38" s="20" t="s">
        <v>111</v>
      </c>
      <c r="H38" s="24">
        <v>22.37</v>
      </c>
      <c r="I38" s="20" t="s">
        <v>116</v>
      </c>
      <c r="J38" s="16">
        <f t="shared" si="0"/>
        <v>42.864</v>
      </c>
      <c r="K38" s="36">
        <f t="shared" si="1"/>
        <v>65.234</v>
      </c>
      <c r="L38" s="16"/>
    </row>
    <row r="39" s="1" customFormat="1" customHeight="1" spans="1:12">
      <c r="A39" s="16">
        <v>36</v>
      </c>
      <c r="B39" s="16" t="s">
        <v>117</v>
      </c>
      <c r="C39" s="16" t="s">
        <v>14</v>
      </c>
      <c r="D39" s="18" t="s">
        <v>118</v>
      </c>
      <c r="E39" s="18" t="s">
        <v>118</v>
      </c>
      <c r="F39" s="16" t="s">
        <v>91</v>
      </c>
      <c r="G39" s="16" t="s">
        <v>119</v>
      </c>
      <c r="H39" s="21">
        <v>23.07</v>
      </c>
      <c r="I39" s="20" t="s">
        <v>120</v>
      </c>
      <c r="J39" s="16">
        <f t="shared" si="0"/>
        <v>47.388</v>
      </c>
      <c r="K39" s="36">
        <f t="shared" si="1"/>
        <v>70.458</v>
      </c>
      <c r="L39" s="16"/>
    </row>
    <row r="40" s="1" customFormat="1" customHeight="1" spans="1:12">
      <c r="A40" s="16">
        <v>37</v>
      </c>
      <c r="B40" s="16" t="s">
        <v>121</v>
      </c>
      <c r="C40" s="16" t="s">
        <v>14</v>
      </c>
      <c r="D40" s="18" t="s">
        <v>118</v>
      </c>
      <c r="E40" s="18" t="s">
        <v>118</v>
      </c>
      <c r="F40" s="16" t="s">
        <v>91</v>
      </c>
      <c r="G40" s="16" t="s">
        <v>119</v>
      </c>
      <c r="H40" s="21">
        <v>24.26</v>
      </c>
      <c r="I40" s="20" t="s">
        <v>69</v>
      </c>
      <c r="J40" s="16">
        <f t="shared" si="0"/>
        <v>46.14</v>
      </c>
      <c r="K40" s="36">
        <f t="shared" si="1"/>
        <v>70.4</v>
      </c>
      <c r="L40" s="16"/>
    </row>
    <row r="41" s="1" customFormat="1" customHeight="1" spans="1:12">
      <c r="A41" s="16">
        <v>38</v>
      </c>
      <c r="B41" s="16" t="s">
        <v>122</v>
      </c>
      <c r="C41" s="16" t="s">
        <v>20</v>
      </c>
      <c r="D41" s="18" t="s">
        <v>118</v>
      </c>
      <c r="E41" s="18" t="s">
        <v>118</v>
      </c>
      <c r="F41" s="16" t="s">
        <v>91</v>
      </c>
      <c r="G41" s="16" t="s">
        <v>119</v>
      </c>
      <c r="H41" s="21">
        <v>21.28</v>
      </c>
      <c r="I41" s="20" t="s">
        <v>123</v>
      </c>
      <c r="J41" s="16">
        <f t="shared" si="0"/>
        <v>46.74</v>
      </c>
      <c r="K41" s="36">
        <f t="shared" si="1"/>
        <v>68.02</v>
      </c>
      <c r="L41" s="16"/>
    </row>
    <row r="42" s="1" customFormat="1" customHeight="1" spans="1:12">
      <c r="A42" s="16">
        <v>39</v>
      </c>
      <c r="B42" s="16" t="s">
        <v>124</v>
      </c>
      <c r="C42" s="16" t="s">
        <v>14</v>
      </c>
      <c r="D42" s="18" t="s">
        <v>118</v>
      </c>
      <c r="E42" s="18" t="s">
        <v>118</v>
      </c>
      <c r="F42" s="16" t="s">
        <v>125</v>
      </c>
      <c r="G42" s="53" t="s">
        <v>126</v>
      </c>
      <c r="H42" s="21">
        <v>28.3</v>
      </c>
      <c r="I42" s="20" t="s">
        <v>127</v>
      </c>
      <c r="J42" s="16">
        <f t="shared" si="0"/>
        <v>48.276</v>
      </c>
      <c r="K42" s="36">
        <f t="shared" si="1"/>
        <v>76.576</v>
      </c>
      <c r="L42" s="16"/>
    </row>
    <row r="43" s="1" customFormat="1" customHeight="1" spans="1:12">
      <c r="A43" s="16">
        <v>40</v>
      </c>
      <c r="B43" s="27" t="s">
        <v>128</v>
      </c>
      <c r="C43" s="16" t="s">
        <v>14</v>
      </c>
      <c r="D43" s="18" t="s">
        <v>118</v>
      </c>
      <c r="E43" s="18" t="s">
        <v>118</v>
      </c>
      <c r="F43" s="16" t="s">
        <v>125</v>
      </c>
      <c r="G43" s="16" t="s">
        <v>126</v>
      </c>
      <c r="H43" s="21">
        <v>25.95</v>
      </c>
      <c r="I43" s="20" t="s">
        <v>129</v>
      </c>
      <c r="J43" s="16">
        <f t="shared" si="0"/>
        <v>50.604</v>
      </c>
      <c r="K43" s="36">
        <f t="shared" si="1"/>
        <v>76.554</v>
      </c>
      <c r="L43" s="16"/>
    </row>
    <row r="44" s="1" customFormat="1" customHeight="1" spans="1:12">
      <c r="A44" s="16">
        <v>41</v>
      </c>
      <c r="B44" s="16" t="s">
        <v>130</v>
      </c>
      <c r="C44" s="16" t="s">
        <v>14</v>
      </c>
      <c r="D44" s="18" t="s">
        <v>118</v>
      </c>
      <c r="E44" s="18" t="s">
        <v>118</v>
      </c>
      <c r="F44" s="16" t="s">
        <v>125</v>
      </c>
      <c r="G44" s="16" t="s">
        <v>126</v>
      </c>
      <c r="H44" s="21">
        <v>25.99</v>
      </c>
      <c r="I44" s="20" t="s">
        <v>131</v>
      </c>
      <c r="J44" s="16">
        <f t="shared" si="0"/>
        <v>49.872</v>
      </c>
      <c r="K44" s="36">
        <f t="shared" si="1"/>
        <v>75.862</v>
      </c>
      <c r="L44" s="16"/>
    </row>
    <row r="45" customHeight="1" spans="1:12">
      <c r="A45" s="16">
        <v>42</v>
      </c>
      <c r="B45" s="16" t="s">
        <v>132</v>
      </c>
      <c r="C45" s="16" t="s">
        <v>20</v>
      </c>
      <c r="D45" s="17" t="s">
        <v>15</v>
      </c>
      <c r="E45" s="18" t="s">
        <v>16</v>
      </c>
      <c r="F45" s="18" t="s">
        <v>17</v>
      </c>
      <c r="G45" s="53" t="s">
        <v>18</v>
      </c>
      <c r="H45" s="16">
        <v>18.54</v>
      </c>
      <c r="I45" s="20" t="s">
        <v>133</v>
      </c>
      <c r="J45" s="20" t="s">
        <v>133</v>
      </c>
      <c r="K45" s="36">
        <f t="shared" si="1"/>
        <v>18.54</v>
      </c>
      <c r="L45" s="16"/>
    </row>
    <row r="46" customHeight="1" spans="1:12">
      <c r="A46" s="16">
        <v>43</v>
      </c>
      <c r="B46" s="16" t="s">
        <v>134</v>
      </c>
      <c r="C46" s="16" t="s">
        <v>20</v>
      </c>
      <c r="D46" s="17" t="s">
        <v>15</v>
      </c>
      <c r="E46" s="18" t="s">
        <v>16</v>
      </c>
      <c r="F46" s="18" t="s">
        <v>17</v>
      </c>
      <c r="G46" s="53" t="s">
        <v>18</v>
      </c>
      <c r="H46" s="16">
        <v>14.76</v>
      </c>
      <c r="I46" s="20" t="s">
        <v>133</v>
      </c>
      <c r="J46" s="20" t="s">
        <v>133</v>
      </c>
      <c r="K46" s="36">
        <f t="shared" si="1"/>
        <v>14.76</v>
      </c>
      <c r="L46" s="16"/>
    </row>
    <row r="47" customHeight="1" spans="1:12">
      <c r="A47" s="16">
        <v>44</v>
      </c>
      <c r="B47" s="16" t="s">
        <v>135</v>
      </c>
      <c r="C47" s="16" t="s">
        <v>14</v>
      </c>
      <c r="D47" s="22" t="s">
        <v>45</v>
      </c>
      <c r="E47" s="18" t="s">
        <v>46</v>
      </c>
      <c r="F47" s="16" t="s">
        <v>47</v>
      </c>
      <c r="G47" s="20" t="s">
        <v>48</v>
      </c>
      <c r="H47" s="23" t="s">
        <v>76</v>
      </c>
      <c r="I47" s="20" t="s">
        <v>133</v>
      </c>
      <c r="J47" s="20" t="s">
        <v>133</v>
      </c>
      <c r="K47" s="36">
        <f t="shared" si="1"/>
        <v>25.7</v>
      </c>
      <c r="L47" s="16"/>
    </row>
    <row r="48" s="1" customFormat="1" customHeight="1" spans="1:12">
      <c r="A48" s="16">
        <v>45</v>
      </c>
      <c r="B48" s="16" t="s">
        <v>136</v>
      </c>
      <c r="C48" s="16" t="s">
        <v>14</v>
      </c>
      <c r="D48" s="18" t="s">
        <v>137</v>
      </c>
      <c r="E48" s="18" t="s">
        <v>138</v>
      </c>
      <c r="F48" s="16" t="s">
        <v>57</v>
      </c>
      <c r="G48" s="16" t="s">
        <v>139</v>
      </c>
      <c r="H48" s="28">
        <v>26.7813333333333</v>
      </c>
      <c r="I48" s="20" t="s">
        <v>140</v>
      </c>
      <c r="J48" s="16">
        <f t="shared" ref="J48:J53" si="2">I48*0.6</f>
        <v>47.88</v>
      </c>
      <c r="K48" s="36">
        <f t="shared" si="1"/>
        <v>74.6613333333333</v>
      </c>
      <c r="L48" s="16"/>
    </row>
    <row r="49" s="1" customFormat="1" customHeight="1" spans="1:12">
      <c r="A49" s="16">
        <v>46</v>
      </c>
      <c r="B49" s="16" t="s">
        <v>141</v>
      </c>
      <c r="C49" s="16" t="s">
        <v>14</v>
      </c>
      <c r="D49" s="18" t="s">
        <v>137</v>
      </c>
      <c r="E49" s="18" t="s">
        <v>138</v>
      </c>
      <c r="F49" s="16" t="s">
        <v>57</v>
      </c>
      <c r="G49" s="16" t="s">
        <v>139</v>
      </c>
      <c r="H49" s="28">
        <v>25.3933333333333</v>
      </c>
      <c r="I49" s="20">
        <v>81.8</v>
      </c>
      <c r="J49" s="16">
        <f t="shared" si="2"/>
        <v>49.08</v>
      </c>
      <c r="K49" s="36">
        <f t="shared" si="1"/>
        <v>74.4733333333333</v>
      </c>
      <c r="L49" s="16"/>
    </row>
    <row r="50" s="1" customFormat="1" customHeight="1" spans="1:12">
      <c r="A50" s="16">
        <v>47</v>
      </c>
      <c r="B50" s="16" t="s">
        <v>142</v>
      </c>
      <c r="C50" s="16" t="s">
        <v>20</v>
      </c>
      <c r="D50" s="18" t="s">
        <v>137</v>
      </c>
      <c r="E50" s="18" t="s">
        <v>138</v>
      </c>
      <c r="F50" s="16" t="s">
        <v>57</v>
      </c>
      <c r="G50" s="16" t="s">
        <v>139</v>
      </c>
      <c r="H50" s="28">
        <v>27.4773333333333</v>
      </c>
      <c r="I50" s="20" t="s">
        <v>143</v>
      </c>
      <c r="J50" s="16">
        <f t="shared" si="2"/>
        <v>45.72</v>
      </c>
      <c r="K50" s="36">
        <f t="shared" si="1"/>
        <v>73.1973333333333</v>
      </c>
      <c r="L50" s="16"/>
    </row>
    <row r="51" s="1" customFormat="1" customHeight="1" spans="1:12">
      <c r="A51" s="16">
        <v>48</v>
      </c>
      <c r="B51" s="19" t="s">
        <v>144</v>
      </c>
      <c r="C51" s="19" t="s">
        <v>14</v>
      </c>
      <c r="D51" s="29" t="s">
        <v>145</v>
      </c>
      <c r="E51" s="19" t="s">
        <v>146</v>
      </c>
      <c r="F51" s="19" t="s">
        <v>147</v>
      </c>
      <c r="G51" s="19" t="s">
        <v>148</v>
      </c>
      <c r="H51" s="30">
        <v>28.072</v>
      </c>
      <c r="I51" s="20" t="s">
        <v>149</v>
      </c>
      <c r="J51" s="16">
        <f t="shared" si="2"/>
        <v>48.6</v>
      </c>
      <c r="K51" s="36">
        <f t="shared" si="1"/>
        <v>76.672</v>
      </c>
      <c r="L51" s="16"/>
    </row>
    <row r="52" s="1" customFormat="1" customHeight="1" spans="1:12">
      <c r="A52" s="16">
        <v>49</v>
      </c>
      <c r="B52" s="19" t="s">
        <v>150</v>
      </c>
      <c r="C52" s="19" t="s">
        <v>14</v>
      </c>
      <c r="D52" s="29" t="s">
        <v>145</v>
      </c>
      <c r="E52" s="19" t="s">
        <v>146</v>
      </c>
      <c r="F52" s="19" t="s">
        <v>147</v>
      </c>
      <c r="G52" s="19" t="s">
        <v>148</v>
      </c>
      <c r="H52" s="30">
        <v>25.79</v>
      </c>
      <c r="I52" s="20" t="s">
        <v>151</v>
      </c>
      <c r="J52" s="16">
        <f t="shared" si="2"/>
        <v>48.84</v>
      </c>
      <c r="K52" s="36">
        <f t="shared" si="1"/>
        <v>74.63</v>
      </c>
      <c r="L52" s="16"/>
    </row>
    <row r="53" s="1" customFormat="1" customHeight="1" spans="1:12">
      <c r="A53" s="16">
        <v>50</v>
      </c>
      <c r="B53" s="19" t="s">
        <v>152</v>
      </c>
      <c r="C53" s="19" t="s">
        <v>20</v>
      </c>
      <c r="D53" s="29" t="s">
        <v>145</v>
      </c>
      <c r="E53" s="19" t="s">
        <v>146</v>
      </c>
      <c r="F53" s="19" t="s">
        <v>147</v>
      </c>
      <c r="G53" s="19" t="s">
        <v>148</v>
      </c>
      <c r="H53" s="30">
        <v>25.43</v>
      </c>
      <c r="I53" s="20" t="s">
        <v>153</v>
      </c>
      <c r="J53" s="16">
        <f t="shared" si="2"/>
        <v>49.2</v>
      </c>
      <c r="K53" s="36">
        <f t="shared" si="1"/>
        <v>74.63</v>
      </c>
      <c r="L53" s="16"/>
    </row>
    <row r="54" s="1" customFormat="1" customHeight="1" spans="1:12">
      <c r="A54" s="16">
        <v>51</v>
      </c>
      <c r="B54" s="19" t="s">
        <v>154</v>
      </c>
      <c r="C54" s="19" t="s">
        <v>20</v>
      </c>
      <c r="D54" s="29" t="s">
        <v>145</v>
      </c>
      <c r="E54" s="19" t="s">
        <v>146</v>
      </c>
      <c r="F54" s="19" t="s">
        <v>147</v>
      </c>
      <c r="G54" s="19" t="s">
        <v>148</v>
      </c>
      <c r="H54" s="30">
        <v>25.6213333333333</v>
      </c>
      <c r="I54" s="20" t="s">
        <v>155</v>
      </c>
      <c r="J54" s="16">
        <f t="shared" ref="J54:J86" si="3">I54*0.6</f>
        <v>47.664</v>
      </c>
      <c r="K54" s="36">
        <f t="shared" si="1"/>
        <v>73.2853333333333</v>
      </c>
      <c r="L54" s="16"/>
    </row>
    <row r="55" s="1" customFormat="1" customHeight="1" spans="1:12">
      <c r="A55" s="16">
        <v>52</v>
      </c>
      <c r="B55" s="19" t="s">
        <v>156</v>
      </c>
      <c r="C55" s="19" t="s">
        <v>14</v>
      </c>
      <c r="D55" s="29" t="s">
        <v>145</v>
      </c>
      <c r="E55" s="19" t="s">
        <v>146</v>
      </c>
      <c r="F55" s="19" t="s">
        <v>147</v>
      </c>
      <c r="G55" s="19" t="s">
        <v>148</v>
      </c>
      <c r="H55" s="30">
        <v>25.1413333333333</v>
      </c>
      <c r="I55" s="20" t="s">
        <v>157</v>
      </c>
      <c r="J55" s="16">
        <f t="shared" si="3"/>
        <v>47.52</v>
      </c>
      <c r="K55" s="36">
        <f t="shared" si="1"/>
        <v>72.6613333333333</v>
      </c>
      <c r="L55" s="16"/>
    </row>
    <row r="56" s="1" customFormat="1" customHeight="1" spans="1:12">
      <c r="A56" s="16">
        <v>53</v>
      </c>
      <c r="B56" s="19" t="s">
        <v>158</v>
      </c>
      <c r="C56" s="19" t="s">
        <v>14</v>
      </c>
      <c r="D56" s="29" t="s">
        <v>145</v>
      </c>
      <c r="E56" s="19" t="s">
        <v>146</v>
      </c>
      <c r="F56" s="19" t="s">
        <v>147</v>
      </c>
      <c r="G56" s="19" t="s">
        <v>148</v>
      </c>
      <c r="H56" s="30">
        <v>25.368</v>
      </c>
      <c r="I56" s="20" t="s">
        <v>159</v>
      </c>
      <c r="J56" s="16">
        <f t="shared" si="3"/>
        <v>46.56</v>
      </c>
      <c r="K56" s="36">
        <f t="shared" si="1"/>
        <v>71.928</v>
      </c>
      <c r="L56" s="16"/>
    </row>
    <row r="57" s="1" customFormat="1" customHeight="1" spans="1:12">
      <c r="A57" s="16">
        <v>54</v>
      </c>
      <c r="B57" s="16" t="s">
        <v>160</v>
      </c>
      <c r="C57" s="16" t="s">
        <v>14</v>
      </c>
      <c r="D57" s="18" t="s">
        <v>137</v>
      </c>
      <c r="E57" s="18" t="s">
        <v>161</v>
      </c>
      <c r="F57" s="16" t="s">
        <v>57</v>
      </c>
      <c r="G57" s="16" t="s">
        <v>162</v>
      </c>
      <c r="H57" s="28">
        <v>25.256</v>
      </c>
      <c r="I57" s="20" t="s">
        <v>149</v>
      </c>
      <c r="J57" s="16">
        <f t="shared" si="3"/>
        <v>48.6</v>
      </c>
      <c r="K57" s="36">
        <f t="shared" si="1"/>
        <v>73.856</v>
      </c>
      <c r="L57" s="16"/>
    </row>
    <row r="58" s="1" customFormat="1" customHeight="1" spans="1:12">
      <c r="A58" s="16">
        <v>55</v>
      </c>
      <c r="B58" s="16" t="s">
        <v>163</v>
      </c>
      <c r="C58" s="16" t="s">
        <v>14</v>
      </c>
      <c r="D58" s="18" t="s">
        <v>137</v>
      </c>
      <c r="E58" s="18" t="s">
        <v>161</v>
      </c>
      <c r="F58" s="16" t="s">
        <v>57</v>
      </c>
      <c r="G58" s="16" t="s">
        <v>162</v>
      </c>
      <c r="H58" s="28">
        <v>24.3453333333333</v>
      </c>
      <c r="I58" s="20" t="s">
        <v>149</v>
      </c>
      <c r="J58" s="16">
        <f t="shared" si="3"/>
        <v>48.6</v>
      </c>
      <c r="K58" s="36">
        <f t="shared" si="1"/>
        <v>72.9453333333333</v>
      </c>
      <c r="L58" s="16"/>
    </row>
    <row r="59" s="1" customFormat="1" customHeight="1" spans="1:12">
      <c r="A59" s="16">
        <v>56</v>
      </c>
      <c r="B59" s="16" t="s">
        <v>164</v>
      </c>
      <c r="C59" s="16" t="s">
        <v>14</v>
      </c>
      <c r="D59" s="18" t="s">
        <v>137</v>
      </c>
      <c r="E59" s="18" t="s">
        <v>161</v>
      </c>
      <c r="F59" s="16" t="s">
        <v>57</v>
      </c>
      <c r="G59" s="16" t="s">
        <v>162</v>
      </c>
      <c r="H59" s="28">
        <v>23.0573333333333</v>
      </c>
      <c r="I59" s="20" t="s">
        <v>165</v>
      </c>
      <c r="J59" s="16">
        <f t="shared" si="3"/>
        <v>47.04</v>
      </c>
      <c r="K59" s="36">
        <f t="shared" si="1"/>
        <v>70.0973333333333</v>
      </c>
      <c r="L59" s="16"/>
    </row>
    <row r="60" s="1" customFormat="1" customHeight="1" spans="1:12">
      <c r="A60" s="16">
        <v>57</v>
      </c>
      <c r="B60" s="16" t="s">
        <v>166</v>
      </c>
      <c r="C60" s="16" t="s">
        <v>14</v>
      </c>
      <c r="D60" s="18" t="s">
        <v>137</v>
      </c>
      <c r="E60" s="18" t="s">
        <v>167</v>
      </c>
      <c r="F60" s="16" t="s">
        <v>57</v>
      </c>
      <c r="G60" s="16" t="s">
        <v>168</v>
      </c>
      <c r="H60" s="31">
        <v>25.6386666666667</v>
      </c>
      <c r="I60" s="20" t="s">
        <v>169</v>
      </c>
      <c r="J60" s="16">
        <f t="shared" si="3"/>
        <v>49.68</v>
      </c>
      <c r="K60" s="36">
        <f t="shared" si="1"/>
        <v>75.3186666666667</v>
      </c>
      <c r="L60" s="16"/>
    </row>
    <row r="61" s="1" customFormat="1" customHeight="1" spans="1:12">
      <c r="A61" s="16">
        <v>58</v>
      </c>
      <c r="B61" s="16" t="s">
        <v>170</v>
      </c>
      <c r="C61" s="16" t="s">
        <v>14</v>
      </c>
      <c r="D61" s="18" t="s">
        <v>137</v>
      </c>
      <c r="E61" s="18" t="s">
        <v>167</v>
      </c>
      <c r="F61" s="16" t="s">
        <v>57</v>
      </c>
      <c r="G61" s="16" t="s">
        <v>168</v>
      </c>
      <c r="H61" s="31">
        <v>24.1653333333333</v>
      </c>
      <c r="I61" s="20" t="s">
        <v>171</v>
      </c>
      <c r="J61" s="16">
        <f t="shared" si="3"/>
        <v>49.08</v>
      </c>
      <c r="K61" s="36">
        <f t="shared" si="1"/>
        <v>73.2453333333333</v>
      </c>
      <c r="L61" s="16"/>
    </row>
    <row r="62" s="1" customFormat="1" customHeight="1" spans="1:12">
      <c r="A62" s="16">
        <v>59</v>
      </c>
      <c r="B62" s="16" t="s">
        <v>172</v>
      </c>
      <c r="C62" s="16" t="s">
        <v>14</v>
      </c>
      <c r="D62" s="18" t="s">
        <v>137</v>
      </c>
      <c r="E62" s="18" t="s">
        <v>167</v>
      </c>
      <c r="F62" s="16" t="s">
        <v>57</v>
      </c>
      <c r="G62" s="16" t="s">
        <v>168</v>
      </c>
      <c r="H62" s="31">
        <v>24.0813333333333</v>
      </c>
      <c r="I62" s="20" t="s">
        <v>173</v>
      </c>
      <c r="J62" s="16">
        <f t="shared" si="3"/>
        <v>48</v>
      </c>
      <c r="K62" s="36">
        <f t="shared" si="1"/>
        <v>72.0813333333333</v>
      </c>
      <c r="L62" s="16"/>
    </row>
    <row r="63" s="1" customFormat="1" customHeight="1" spans="1:12">
      <c r="A63" s="16">
        <v>60</v>
      </c>
      <c r="B63" s="16" t="s">
        <v>174</v>
      </c>
      <c r="C63" s="16" t="s">
        <v>14</v>
      </c>
      <c r="D63" s="18" t="s">
        <v>137</v>
      </c>
      <c r="E63" s="18" t="s">
        <v>175</v>
      </c>
      <c r="F63" s="16" t="s">
        <v>57</v>
      </c>
      <c r="G63" s="16" t="s">
        <v>176</v>
      </c>
      <c r="H63" s="28">
        <v>26.6946666666667</v>
      </c>
      <c r="I63" s="20" t="s">
        <v>153</v>
      </c>
      <c r="J63" s="16">
        <f t="shared" si="3"/>
        <v>49.2</v>
      </c>
      <c r="K63" s="36">
        <f t="shared" si="1"/>
        <v>75.8946666666667</v>
      </c>
      <c r="L63" s="16"/>
    </row>
    <row r="64" s="1" customFormat="1" customHeight="1" spans="1:12">
      <c r="A64" s="16">
        <v>61</v>
      </c>
      <c r="B64" s="16" t="s">
        <v>177</v>
      </c>
      <c r="C64" s="16" t="s">
        <v>20</v>
      </c>
      <c r="D64" s="18" t="s">
        <v>137</v>
      </c>
      <c r="E64" s="18" t="s">
        <v>175</v>
      </c>
      <c r="F64" s="16" t="s">
        <v>57</v>
      </c>
      <c r="G64" s="16" t="s">
        <v>176</v>
      </c>
      <c r="H64" s="28">
        <v>25.7213333333333</v>
      </c>
      <c r="I64" s="20" t="s">
        <v>151</v>
      </c>
      <c r="J64" s="16">
        <f t="shared" si="3"/>
        <v>48.84</v>
      </c>
      <c r="K64" s="36">
        <f t="shared" si="1"/>
        <v>74.5613333333333</v>
      </c>
      <c r="L64" s="16"/>
    </row>
    <row r="65" s="1" customFormat="1" customHeight="1" spans="1:12">
      <c r="A65" s="16">
        <v>62</v>
      </c>
      <c r="B65" s="16" t="s">
        <v>178</v>
      </c>
      <c r="C65" s="16" t="s">
        <v>14</v>
      </c>
      <c r="D65" s="18" t="s">
        <v>137</v>
      </c>
      <c r="E65" s="18" t="s">
        <v>175</v>
      </c>
      <c r="F65" s="16" t="s">
        <v>57</v>
      </c>
      <c r="G65" s="16" t="s">
        <v>176</v>
      </c>
      <c r="H65" s="28">
        <v>26.284</v>
      </c>
      <c r="I65" s="20" t="s">
        <v>140</v>
      </c>
      <c r="J65" s="16">
        <f t="shared" si="3"/>
        <v>47.88</v>
      </c>
      <c r="K65" s="36">
        <f t="shared" si="1"/>
        <v>74.164</v>
      </c>
      <c r="L65" s="16"/>
    </row>
    <row r="66" s="1" customFormat="1" customHeight="1" spans="1:12">
      <c r="A66" s="16">
        <v>63</v>
      </c>
      <c r="B66" s="19" t="s">
        <v>179</v>
      </c>
      <c r="C66" s="16" t="s">
        <v>20</v>
      </c>
      <c r="D66" s="22" t="s">
        <v>180</v>
      </c>
      <c r="E66" s="39" t="s">
        <v>181</v>
      </c>
      <c r="F66" s="39" t="s">
        <v>182</v>
      </c>
      <c r="G66" s="39" t="s">
        <v>183</v>
      </c>
      <c r="H66" s="21">
        <v>27.7466666666667</v>
      </c>
      <c r="I66" s="20" t="s">
        <v>184</v>
      </c>
      <c r="J66" s="16">
        <f t="shared" si="3"/>
        <v>50.52</v>
      </c>
      <c r="K66" s="36">
        <f t="shared" si="1"/>
        <v>78.2666666666667</v>
      </c>
      <c r="L66" s="16"/>
    </row>
    <row r="67" s="1" customFormat="1" customHeight="1" spans="1:12">
      <c r="A67" s="16">
        <v>64</v>
      </c>
      <c r="B67" s="19" t="s">
        <v>185</v>
      </c>
      <c r="C67" s="16" t="s">
        <v>20</v>
      </c>
      <c r="D67" s="22" t="s">
        <v>180</v>
      </c>
      <c r="E67" s="39" t="s">
        <v>181</v>
      </c>
      <c r="F67" s="39" t="s">
        <v>182</v>
      </c>
      <c r="G67" s="39" t="s">
        <v>183</v>
      </c>
      <c r="H67" s="21">
        <v>27.1853333333333</v>
      </c>
      <c r="I67" s="20" t="s">
        <v>186</v>
      </c>
      <c r="J67" s="16">
        <f t="shared" si="3"/>
        <v>50.4</v>
      </c>
      <c r="K67" s="36">
        <f t="shared" si="1"/>
        <v>77.5853333333333</v>
      </c>
      <c r="L67" s="16"/>
    </row>
    <row r="68" s="1" customFormat="1" customHeight="1" spans="1:12">
      <c r="A68" s="16">
        <v>65</v>
      </c>
      <c r="B68" s="19" t="s">
        <v>187</v>
      </c>
      <c r="C68" s="16" t="s">
        <v>14</v>
      </c>
      <c r="D68" s="22" t="s">
        <v>180</v>
      </c>
      <c r="E68" s="39" t="s">
        <v>181</v>
      </c>
      <c r="F68" s="39" t="s">
        <v>182</v>
      </c>
      <c r="G68" s="39" t="s">
        <v>183</v>
      </c>
      <c r="H68" s="21">
        <v>27.3546666666667</v>
      </c>
      <c r="I68" s="20" t="s">
        <v>188</v>
      </c>
      <c r="J68" s="16">
        <f t="shared" si="3"/>
        <v>48.72</v>
      </c>
      <c r="K68" s="36">
        <f t="shared" ref="K68:K131" si="4">J68+H68</f>
        <v>76.0746666666667</v>
      </c>
      <c r="L68" s="16"/>
    </row>
    <row r="69" s="1" customFormat="1" customHeight="1" spans="1:12">
      <c r="A69" s="16">
        <v>66</v>
      </c>
      <c r="B69" s="19" t="s">
        <v>189</v>
      </c>
      <c r="C69" s="16" t="s">
        <v>20</v>
      </c>
      <c r="D69" s="22" t="s">
        <v>180</v>
      </c>
      <c r="E69" s="39" t="s">
        <v>181</v>
      </c>
      <c r="F69" s="39" t="s">
        <v>182</v>
      </c>
      <c r="G69" s="39" t="s">
        <v>183</v>
      </c>
      <c r="H69" s="21">
        <v>26.7346666666667</v>
      </c>
      <c r="I69" s="20" t="s">
        <v>112</v>
      </c>
      <c r="J69" s="16">
        <f t="shared" si="3"/>
        <v>49.32</v>
      </c>
      <c r="K69" s="36">
        <f t="shared" si="4"/>
        <v>76.0546666666667</v>
      </c>
      <c r="L69" s="16"/>
    </row>
    <row r="70" s="1" customFormat="1" customHeight="1" spans="1:12">
      <c r="A70" s="16">
        <v>67</v>
      </c>
      <c r="B70" s="19" t="s">
        <v>190</v>
      </c>
      <c r="C70" s="16" t="s">
        <v>191</v>
      </c>
      <c r="D70" s="22" t="s">
        <v>180</v>
      </c>
      <c r="E70" s="39" t="s">
        <v>181</v>
      </c>
      <c r="F70" s="39" t="s">
        <v>182</v>
      </c>
      <c r="G70" s="39" t="s">
        <v>183</v>
      </c>
      <c r="H70" s="21">
        <v>26.08</v>
      </c>
      <c r="I70" s="20" t="s">
        <v>50</v>
      </c>
      <c r="J70" s="16">
        <f t="shared" si="3"/>
        <v>48.36</v>
      </c>
      <c r="K70" s="36">
        <f t="shared" si="4"/>
        <v>74.44</v>
      </c>
      <c r="L70" s="16"/>
    </row>
    <row r="71" s="1" customFormat="1" customHeight="1" spans="1:12">
      <c r="A71" s="16">
        <v>68</v>
      </c>
      <c r="B71" s="40" t="s">
        <v>192</v>
      </c>
      <c r="C71" s="16" t="s">
        <v>14</v>
      </c>
      <c r="D71" s="22" t="s">
        <v>180</v>
      </c>
      <c r="E71" s="41" t="s">
        <v>181</v>
      </c>
      <c r="F71" s="41" t="s">
        <v>182</v>
      </c>
      <c r="G71" s="41" t="s">
        <v>193</v>
      </c>
      <c r="H71" s="42">
        <v>28.8866666666667</v>
      </c>
      <c r="I71" s="20" t="s">
        <v>194</v>
      </c>
      <c r="J71" s="16">
        <f t="shared" si="3"/>
        <v>49.56</v>
      </c>
      <c r="K71" s="36">
        <f t="shared" si="4"/>
        <v>78.4466666666667</v>
      </c>
      <c r="L71" s="16"/>
    </row>
    <row r="72" s="1" customFormat="1" customHeight="1" spans="1:12">
      <c r="A72" s="16">
        <v>69</v>
      </c>
      <c r="B72" s="40" t="s">
        <v>195</v>
      </c>
      <c r="C72" s="16" t="s">
        <v>20</v>
      </c>
      <c r="D72" s="22" t="s">
        <v>180</v>
      </c>
      <c r="E72" s="41" t="s">
        <v>181</v>
      </c>
      <c r="F72" s="41" t="s">
        <v>182</v>
      </c>
      <c r="G72" s="41" t="s">
        <v>193</v>
      </c>
      <c r="H72" s="21">
        <v>26.1053333333333</v>
      </c>
      <c r="I72" s="20" t="s">
        <v>196</v>
      </c>
      <c r="J72" s="16">
        <f t="shared" si="3"/>
        <v>51.6</v>
      </c>
      <c r="K72" s="36">
        <f t="shared" si="4"/>
        <v>77.7053333333333</v>
      </c>
      <c r="L72" s="16"/>
    </row>
    <row r="73" s="1" customFormat="1" customHeight="1" spans="1:12">
      <c r="A73" s="16">
        <v>70</v>
      </c>
      <c r="B73" s="40" t="s">
        <v>197</v>
      </c>
      <c r="C73" s="16" t="s">
        <v>20</v>
      </c>
      <c r="D73" s="22" t="s">
        <v>180</v>
      </c>
      <c r="E73" s="41" t="s">
        <v>181</v>
      </c>
      <c r="F73" s="41" t="s">
        <v>182</v>
      </c>
      <c r="G73" s="41" t="s">
        <v>193</v>
      </c>
      <c r="H73" s="42">
        <v>28.4813333333333</v>
      </c>
      <c r="I73" s="20" t="s">
        <v>153</v>
      </c>
      <c r="J73" s="16">
        <f t="shared" si="3"/>
        <v>49.2</v>
      </c>
      <c r="K73" s="36">
        <f t="shared" si="4"/>
        <v>77.6813333333333</v>
      </c>
      <c r="L73" s="16"/>
    </row>
    <row r="74" s="1" customFormat="1" customHeight="1" spans="1:12">
      <c r="A74" s="16">
        <v>71</v>
      </c>
      <c r="B74" s="40" t="s">
        <v>198</v>
      </c>
      <c r="C74" s="16" t="s">
        <v>20</v>
      </c>
      <c r="D74" s="22" t="s">
        <v>180</v>
      </c>
      <c r="E74" s="41" t="s">
        <v>181</v>
      </c>
      <c r="F74" s="41" t="s">
        <v>182</v>
      </c>
      <c r="G74" s="41" t="s">
        <v>193</v>
      </c>
      <c r="H74" s="21">
        <v>26.6413333333333</v>
      </c>
      <c r="I74" s="20" t="s">
        <v>184</v>
      </c>
      <c r="J74" s="16">
        <f t="shared" si="3"/>
        <v>50.52</v>
      </c>
      <c r="K74" s="36">
        <f t="shared" si="4"/>
        <v>77.1613333333333</v>
      </c>
      <c r="L74" s="16"/>
    </row>
    <row r="75" s="1" customFormat="1" customHeight="1" spans="1:12">
      <c r="A75" s="16">
        <v>72</v>
      </c>
      <c r="B75" s="40" t="s">
        <v>199</v>
      </c>
      <c r="C75" s="16" t="s">
        <v>20</v>
      </c>
      <c r="D75" s="22" t="s">
        <v>180</v>
      </c>
      <c r="E75" s="41" t="s">
        <v>181</v>
      </c>
      <c r="F75" s="41" t="s">
        <v>182</v>
      </c>
      <c r="G75" s="41" t="s">
        <v>193</v>
      </c>
      <c r="H75" s="21">
        <v>27.3573333333333</v>
      </c>
      <c r="I75" s="20" t="s">
        <v>171</v>
      </c>
      <c r="J75" s="16">
        <f t="shared" si="3"/>
        <v>49.08</v>
      </c>
      <c r="K75" s="36">
        <f t="shared" si="4"/>
        <v>76.4373333333333</v>
      </c>
      <c r="L75" s="16"/>
    </row>
    <row r="76" s="1" customFormat="1" customHeight="1" spans="1:12">
      <c r="A76" s="16">
        <v>73</v>
      </c>
      <c r="B76" s="40" t="s">
        <v>200</v>
      </c>
      <c r="C76" s="16" t="s">
        <v>20</v>
      </c>
      <c r="D76" s="22" t="s">
        <v>180</v>
      </c>
      <c r="E76" s="41" t="s">
        <v>181</v>
      </c>
      <c r="F76" s="41" t="s">
        <v>182</v>
      </c>
      <c r="G76" s="41" t="s">
        <v>193</v>
      </c>
      <c r="H76" s="42">
        <v>28.792</v>
      </c>
      <c r="I76" s="20" t="s">
        <v>25</v>
      </c>
      <c r="J76" s="16">
        <f t="shared" si="3"/>
        <v>47.4</v>
      </c>
      <c r="K76" s="36">
        <f t="shared" si="4"/>
        <v>76.192</v>
      </c>
      <c r="L76" s="16"/>
    </row>
    <row r="77" s="1" customFormat="1" customHeight="1" spans="1:12">
      <c r="A77" s="16">
        <v>74</v>
      </c>
      <c r="B77" s="40" t="s">
        <v>201</v>
      </c>
      <c r="C77" s="16" t="s">
        <v>20</v>
      </c>
      <c r="D77" s="22" t="s">
        <v>180</v>
      </c>
      <c r="E77" s="41" t="s">
        <v>181</v>
      </c>
      <c r="F77" s="41" t="s">
        <v>182</v>
      </c>
      <c r="G77" s="41" t="s">
        <v>193</v>
      </c>
      <c r="H77" s="21">
        <v>25.572</v>
      </c>
      <c r="I77" s="20" t="s">
        <v>202</v>
      </c>
      <c r="J77" s="16">
        <f t="shared" si="3"/>
        <v>50.16</v>
      </c>
      <c r="K77" s="36">
        <f t="shared" si="4"/>
        <v>75.732</v>
      </c>
      <c r="L77" s="16"/>
    </row>
    <row r="78" s="1" customFormat="1" customHeight="1" spans="1:12">
      <c r="A78" s="16">
        <v>75</v>
      </c>
      <c r="B78" s="40" t="s">
        <v>203</v>
      </c>
      <c r="C78" s="16" t="s">
        <v>20</v>
      </c>
      <c r="D78" s="22" t="s">
        <v>180</v>
      </c>
      <c r="E78" s="41" t="s">
        <v>181</v>
      </c>
      <c r="F78" s="41" t="s">
        <v>182</v>
      </c>
      <c r="G78" s="41" t="s">
        <v>193</v>
      </c>
      <c r="H78" s="21">
        <v>25.9986666666667</v>
      </c>
      <c r="I78" s="20" t="s">
        <v>169</v>
      </c>
      <c r="J78" s="16">
        <f t="shared" si="3"/>
        <v>49.68</v>
      </c>
      <c r="K78" s="36">
        <f t="shared" si="4"/>
        <v>75.6786666666667</v>
      </c>
      <c r="L78" s="16"/>
    </row>
    <row r="79" s="1" customFormat="1" customHeight="1" spans="1:12">
      <c r="A79" s="16">
        <v>76</v>
      </c>
      <c r="B79" s="40" t="s">
        <v>204</v>
      </c>
      <c r="C79" s="16" t="s">
        <v>14</v>
      </c>
      <c r="D79" s="22" t="s">
        <v>180</v>
      </c>
      <c r="E79" s="41" t="s">
        <v>181</v>
      </c>
      <c r="F79" s="41" t="s">
        <v>182</v>
      </c>
      <c r="G79" s="41" t="s">
        <v>193</v>
      </c>
      <c r="H79" s="21">
        <v>25.3613333333333</v>
      </c>
      <c r="I79" s="20" t="s">
        <v>112</v>
      </c>
      <c r="J79" s="16">
        <f t="shared" si="3"/>
        <v>49.32</v>
      </c>
      <c r="K79" s="36">
        <f t="shared" si="4"/>
        <v>74.6813333333333</v>
      </c>
      <c r="L79" s="16"/>
    </row>
    <row r="80" s="1" customFormat="1" customHeight="1" spans="1:12">
      <c r="A80" s="16">
        <v>77</v>
      </c>
      <c r="B80" s="40" t="s">
        <v>205</v>
      </c>
      <c r="C80" s="16" t="s">
        <v>20</v>
      </c>
      <c r="D80" s="22" t="s">
        <v>180</v>
      </c>
      <c r="E80" s="43" t="s">
        <v>181</v>
      </c>
      <c r="F80" s="41" t="s">
        <v>182</v>
      </c>
      <c r="G80" s="41" t="s">
        <v>193</v>
      </c>
      <c r="H80" s="21">
        <v>26.0866666666667</v>
      </c>
      <c r="I80" s="20" t="s">
        <v>206</v>
      </c>
      <c r="J80" s="16">
        <f t="shared" si="3"/>
        <v>48.48</v>
      </c>
      <c r="K80" s="36">
        <f t="shared" si="4"/>
        <v>74.5666666666667</v>
      </c>
      <c r="L80" s="16"/>
    </row>
    <row r="81" s="1" customFormat="1" customHeight="1" spans="1:12">
      <c r="A81" s="16">
        <v>78</v>
      </c>
      <c r="B81" s="40" t="s">
        <v>207</v>
      </c>
      <c r="C81" s="16" t="s">
        <v>14</v>
      </c>
      <c r="D81" s="22" t="s">
        <v>180</v>
      </c>
      <c r="E81" s="41" t="s">
        <v>181</v>
      </c>
      <c r="F81" s="41" t="s">
        <v>182</v>
      </c>
      <c r="G81" s="41" t="s">
        <v>193</v>
      </c>
      <c r="H81" s="21">
        <v>25.412</v>
      </c>
      <c r="I81" s="20" t="s">
        <v>21</v>
      </c>
      <c r="J81" s="16">
        <f t="shared" si="3"/>
        <v>48.96</v>
      </c>
      <c r="K81" s="36">
        <f t="shared" si="4"/>
        <v>74.372</v>
      </c>
      <c r="L81" s="16"/>
    </row>
    <row r="82" s="1" customFormat="1" customHeight="1" spans="1:12">
      <c r="A82" s="16">
        <v>79</v>
      </c>
      <c r="B82" s="40" t="s">
        <v>208</v>
      </c>
      <c r="C82" s="16" t="s">
        <v>14</v>
      </c>
      <c r="D82" s="22" t="s">
        <v>180</v>
      </c>
      <c r="E82" s="41" t="s">
        <v>181</v>
      </c>
      <c r="F82" s="41" t="s">
        <v>182</v>
      </c>
      <c r="G82" s="41" t="s">
        <v>193</v>
      </c>
      <c r="H82" s="21">
        <v>25.6306666666667</v>
      </c>
      <c r="I82" s="20" t="s">
        <v>206</v>
      </c>
      <c r="J82" s="16">
        <f t="shared" si="3"/>
        <v>48.48</v>
      </c>
      <c r="K82" s="36">
        <f t="shared" si="4"/>
        <v>74.1106666666667</v>
      </c>
      <c r="L82" s="16"/>
    </row>
    <row r="83" s="1" customFormat="1" customHeight="1" spans="1:12">
      <c r="A83" s="16">
        <v>80</v>
      </c>
      <c r="B83" s="40" t="s">
        <v>209</v>
      </c>
      <c r="C83" s="16" t="s">
        <v>20</v>
      </c>
      <c r="D83" s="22" t="s">
        <v>180</v>
      </c>
      <c r="E83" s="41" t="s">
        <v>181</v>
      </c>
      <c r="F83" s="41" t="s">
        <v>182</v>
      </c>
      <c r="G83" s="41" t="s">
        <v>193</v>
      </c>
      <c r="H83" s="21">
        <v>25.5</v>
      </c>
      <c r="I83" s="20" t="s">
        <v>25</v>
      </c>
      <c r="J83" s="16">
        <f t="shared" si="3"/>
        <v>47.4</v>
      </c>
      <c r="K83" s="36">
        <f t="shared" si="4"/>
        <v>72.9</v>
      </c>
      <c r="L83" s="16"/>
    </row>
    <row r="84" s="1" customFormat="1" customHeight="1" spans="1:12">
      <c r="A84" s="16">
        <v>81</v>
      </c>
      <c r="B84" s="40" t="s">
        <v>210</v>
      </c>
      <c r="C84" s="16" t="s">
        <v>20</v>
      </c>
      <c r="D84" s="22" t="s">
        <v>180</v>
      </c>
      <c r="E84" s="41" t="s">
        <v>181</v>
      </c>
      <c r="F84" s="41" t="s">
        <v>182</v>
      </c>
      <c r="G84" s="41" t="s">
        <v>193</v>
      </c>
      <c r="H84" s="21">
        <v>24.8773333333333</v>
      </c>
      <c r="I84" s="20" t="s">
        <v>157</v>
      </c>
      <c r="J84" s="16">
        <f t="shared" si="3"/>
        <v>47.52</v>
      </c>
      <c r="K84" s="36">
        <f t="shared" si="4"/>
        <v>72.3973333333333</v>
      </c>
      <c r="L84" s="16"/>
    </row>
    <row r="85" s="1" customFormat="1" customHeight="1" spans="1:12">
      <c r="A85" s="16">
        <v>82</v>
      </c>
      <c r="B85" s="40" t="s">
        <v>211</v>
      </c>
      <c r="C85" s="16" t="s">
        <v>14</v>
      </c>
      <c r="D85" s="22" t="s">
        <v>180</v>
      </c>
      <c r="E85" s="41" t="s">
        <v>181</v>
      </c>
      <c r="F85" s="41" t="s">
        <v>182</v>
      </c>
      <c r="G85" s="41" t="s">
        <v>193</v>
      </c>
      <c r="H85" s="21">
        <v>24.7013333333333</v>
      </c>
      <c r="I85" s="20" t="s">
        <v>25</v>
      </c>
      <c r="J85" s="16">
        <f t="shared" si="3"/>
        <v>47.4</v>
      </c>
      <c r="K85" s="36">
        <f t="shared" si="4"/>
        <v>72.1013333333333</v>
      </c>
      <c r="L85" s="16"/>
    </row>
    <row r="86" s="1" customFormat="1" customHeight="1" spans="1:12">
      <c r="A86" s="16">
        <v>83</v>
      </c>
      <c r="B86" s="40" t="s">
        <v>212</v>
      </c>
      <c r="C86" s="16" t="s">
        <v>20</v>
      </c>
      <c r="D86" s="22" t="s">
        <v>180</v>
      </c>
      <c r="E86" s="41" t="s">
        <v>181</v>
      </c>
      <c r="F86" s="41" t="s">
        <v>182</v>
      </c>
      <c r="G86" s="41" t="s">
        <v>193</v>
      </c>
      <c r="H86" s="21">
        <v>24.5173333333333</v>
      </c>
      <c r="I86" s="20" t="s">
        <v>53</v>
      </c>
      <c r="J86" s="16">
        <f t="shared" si="3"/>
        <v>46.92</v>
      </c>
      <c r="K86" s="36">
        <f t="shared" si="4"/>
        <v>71.4373333333333</v>
      </c>
      <c r="L86" s="16"/>
    </row>
    <row r="87" s="1" customFormat="1" customHeight="1" spans="1:12">
      <c r="A87" s="16">
        <v>84</v>
      </c>
      <c r="B87" s="40" t="s">
        <v>213</v>
      </c>
      <c r="C87" s="16" t="s">
        <v>14</v>
      </c>
      <c r="D87" s="22" t="s">
        <v>180</v>
      </c>
      <c r="E87" s="41" t="s">
        <v>181</v>
      </c>
      <c r="F87" s="41" t="s">
        <v>182</v>
      </c>
      <c r="G87" s="41" t="s">
        <v>193</v>
      </c>
      <c r="H87" s="21">
        <v>26.0133333333333</v>
      </c>
      <c r="I87" s="20" t="s">
        <v>133</v>
      </c>
      <c r="J87" s="20" t="s">
        <v>133</v>
      </c>
      <c r="K87" s="36">
        <f t="shared" si="4"/>
        <v>26.0133333333333</v>
      </c>
      <c r="L87" s="16"/>
    </row>
    <row r="88" s="1" customFormat="1" customHeight="1" spans="1:12">
      <c r="A88" s="16">
        <v>85</v>
      </c>
      <c r="B88" s="40" t="s">
        <v>214</v>
      </c>
      <c r="C88" s="16" t="s">
        <v>14</v>
      </c>
      <c r="D88" s="22" t="s">
        <v>180</v>
      </c>
      <c r="E88" s="41" t="s">
        <v>181</v>
      </c>
      <c r="F88" s="41" t="s">
        <v>182</v>
      </c>
      <c r="G88" s="41" t="s">
        <v>193</v>
      </c>
      <c r="H88" s="21">
        <v>25.5306666666667</v>
      </c>
      <c r="I88" s="20" t="s">
        <v>133</v>
      </c>
      <c r="J88" s="20" t="s">
        <v>133</v>
      </c>
      <c r="K88" s="36">
        <f t="shared" si="4"/>
        <v>25.5306666666667</v>
      </c>
      <c r="L88" s="16"/>
    </row>
    <row r="89" s="1" customFormat="1" customHeight="1" spans="1:12">
      <c r="A89" s="16">
        <v>86</v>
      </c>
      <c r="B89" s="19" t="s">
        <v>215</v>
      </c>
      <c r="C89" s="16" t="s">
        <v>20</v>
      </c>
      <c r="D89" s="22" t="s">
        <v>180</v>
      </c>
      <c r="E89" s="39" t="s">
        <v>181</v>
      </c>
      <c r="F89" s="39" t="s">
        <v>182</v>
      </c>
      <c r="G89" s="39" t="s">
        <v>183</v>
      </c>
      <c r="H89" s="21">
        <v>26.1946666666667</v>
      </c>
      <c r="I89" s="20" t="s">
        <v>133</v>
      </c>
      <c r="J89" s="20" t="s">
        <v>133</v>
      </c>
      <c r="K89" s="36">
        <f t="shared" si="4"/>
        <v>26.1946666666667</v>
      </c>
      <c r="L89" s="16"/>
    </row>
    <row r="90" s="1" customFormat="1" customHeight="1" spans="1:12">
      <c r="A90" s="16">
        <v>87</v>
      </c>
      <c r="B90" s="16" t="s">
        <v>216</v>
      </c>
      <c r="C90" s="16" t="s">
        <v>14</v>
      </c>
      <c r="D90" s="18" t="s">
        <v>137</v>
      </c>
      <c r="E90" s="18" t="s">
        <v>217</v>
      </c>
      <c r="F90" s="16" t="s">
        <v>57</v>
      </c>
      <c r="G90" s="16" t="s">
        <v>218</v>
      </c>
      <c r="H90" s="28">
        <v>24.0813333333333</v>
      </c>
      <c r="I90" s="20" t="s">
        <v>219</v>
      </c>
      <c r="J90" s="16">
        <f t="shared" ref="J90:J129" si="5">I90*0.6</f>
        <v>49.44</v>
      </c>
      <c r="K90" s="36">
        <f t="shared" si="4"/>
        <v>73.5213333333333</v>
      </c>
      <c r="L90" s="16"/>
    </row>
    <row r="91" s="1" customFormat="1" customHeight="1" spans="1:12">
      <c r="A91" s="16">
        <v>88</v>
      </c>
      <c r="B91" s="16" t="s">
        <v>220</v>
      </c>
      <c r="C91" s="16" t="s">
        <v>20</v>
      </c>
      <c r="D91" s="18" t="s">
        <v>137</v>
      </c>
      <c r="E91" s="18" t="s">
        <v>217</v>
      </c>
      <c r="F91" s="16" t="s">
        <v>57</v>
      </c>
      <c r="G91" s="16" t="s">
        <v>218</v>
      </c>
      <c r="H91" s="28">
        <v>24.0493333333333</v>
      </c>
      <c r="I91" s="20" t="s">
        <v>221</v>
      </c>
      <c r="J91" s="16">
        <f t="shared" si="5"/>
        <v>48.24</v>
      </c>
      <c r="K91" s="36">
        <f t="shared" si="4"/>
        <v>72.2893333333333</v>
      </c>
      <c r="L91" s="16"/>
    </row>
    <row r="92" s="1" customFormat="1" customHeight="1" spans="1:12">
      <c r="A92" s="16">
        <v>89</v>
      </c>
      <c r="B92" s="16" t="s">
        <v>222</v>
      </c>
      <c r="C92" s="16" t="s">
        <v>14</v>
      </c>
      <c r="D92" s="18" t="s">
        <v>137</v>
      </c>
      <c r="E92" s="18" t="s">
        <v>217</v>
      </c>
      <c r="F92" s="16" t="s">
        <v>57</v>
      </c>
      <c r="G92" s="16" t="s">
        <v>218</v>
      </c>
      <c r="H92" s="28">
        <v>23.544</v>
      </c>
      <c r="I92" s="20">
        <v>78.7</v>
      </c>
      <c r="J92" s="16">
        <f t="shared" si="5"/>
        <v>47.22</v>
      </c>
      <c r="K92" s="36">
        <f t="shared" si="4"/>
        <v>70.764</v>
      </c>
      <c r="L92" s="16"/>
    </row>
    <row r="93" s="1" customFormat="1" customHeight="1" spans="1:12">
      <c r="A93" s="16">
        <v>90</v>
      </c>
      <c r="B93" s="18" t="s">
        <v>223</v>
      </c>
      <c r="C93" s="18" t="s">
        <v>20</v>
      </c>
      <c r="D93" s="17" t="s">
        <v>224</v>
      </c>
      <c r="E93" s="18" t="s">
        <v>225</v>
      </c>
      <c r="F93" s="18" t="s">
        <v>226</v>
      </c>
      <c r="G93" s="22" t="s">
        <v>227</v>
      </c>
      <c r="H93" s="44">
        <v>27.47</v>
      </c>
      <c r="I93" s="20" t="s">
        <v>228</v>
      </c>
      <c r="J93" s="16">
        <f t="shared" si="5"/>
        <v>49.86</v>
      </c>
      <c r="K93" s="36">
        <f t="shared" si="4"/>
        <v>77.33</v>
      </c>
      <c r="L93" s="16"/>
    </row>
    <row r="94" s="1" customFormat="1" customHeight="1" spans="1:12">
      <c r="A94" s="16">
        <v>91</v>
      </c>
      <c r="B94" s="18" t="s">
        <v>229</v>
      </c>
      <c r="C94" s="18" t="s">
        <v>20</v>
      </c>
      <c r="D94" s="17" t="s">
        <v>224</v>
      </c>
      <c r="E94" s="18" t="s">
        <v>225</v>
      </c>
      <c r="F94" s="18" t="s">
        <v>226</v>
      </c>
      <c r="G94" s="22" t="s">
        <v>227</v>
      </c>
      <c r="H94" s="24">
        <v>25.07</v>
      </c>
      <c r="I94" s="20" t="s">
        <v>23</v>
      </c>
      <c r="J94" s="16">
        <f t="shared" si="5"/>
        <v>47.16</v>
      </c>
      <c r="K94" s="36">
        <f t="shared" si="4"/>
        <v>72.23</v>
      </c>
      <c r="L94" s="16"/>
    </row>
    <row r="95" s="1" customFormat="1" customHeight="1" spans="1:12">
      <c r="A95" s="16">
        <v>92</v>
      </c>
      <c r="B95" s="18" t="s">
        <v>230</v>
      </c>
      <c r="C95" s="18" t="s">
        <v>20</v>
      </c>
      <c r="D95" s="17" t="s">
        <v>224</v>
      </c>
      <c r="E95" s="18" t="s">
        <v>225</v>
      </c>
      <c r="F95" s="18" t="s">
        <v>226</v>
      </c>
      <c r="G95" s="22" t="s">
        <v>227</v>
      </c>
      <c r="H95" s="44">
        <v>25.73</v>
      </c>
      <c r="I95" s="20" t="s">
        <v>231</v>
      </c>
      <c r="J95" s="16">
        <f t="shared" si="5"/>
        <v>45.42</v>
      </c>
      <c r="K95" s="36">
        <f t="shared" si="4"/>
        <v>71.15</v>
      </c>
      <c r="L95" s="16"/>
    </row>
    <row r="96" s="1" customFormat="1" customHeight="1" spans="1:12">
      <c r="A96" s="16">
        <v>93</v>
      </c>
      <c r="B96" s="16" t="s">
        <v>232</v>
      </c>
      <c r="C96" s="16" t="s">
        <v>20</v>
      </c>
      <c r="D96" s="45" t="s">
        <v>233</v>
      </c>
      <c r="E96" s="16" t="s">
        <v>233</v>
      </c>
      <c r="F96" s="16" t="s">
        <v>234</v>
      </c>
      <c r="G96" s="20" t="s">
        <v>235</v>
      </c>
      <c r="H96" s="46">
        <v>24.47</v>
      </c>
      <c r="I96" s="20" t="s">
        <v>184</v>
      </c>
      <c r="J96" s="16">
        <f t="shared" si="5"/>
        <v>50.52</v>
      </c>
      <c r="K96" s="36">
        <f t="shared" si="4"/>
        <v>74.99</v>
      </c>
      <c r="L96" s="16"/>
    </row>
    <row r="97" s="1" customFormat="1" customHeight="1" spans="1:12">
      <c r="A97" s="16">
        <v>94</v>
      </c>
      <c r="B97" s="16" t="s">
        <v>236</v>
      </c>
      <c r="C97" s="16" t="s">
        <v>14</v>
      </c>
      <c r="D97" s="45" t="s">
        <v>233</v>
      </c>
      <c r="E97" s="16" t="s">
        <v>233</v>
      </c>
      <c r="F97" s="16" t="s">
        <v>234</v>
      </c>
      <c r="G97" s="20" t="s">
        <v>235</v>
      </c>
      <c r="H97" s="46">
        <v>25.07</v>
      </c>
      <c r="I97" s="20" t="s">
        <v>237</v>
      </c>
      <c r="J97" s="16">
        <f t="shared" si="5"/>
        <v>49.8</v>
      </c>
      <c r="K97" s="36">
        <f t="shared" si="4"/>
        <v>74.87</v>
      </c>
      <c r="L97" s="16"/>
    </row>
    <row r="98" s="1" customFormat="1" customHeight="1" spans="1:12">
      <c r="A98" s="16">
        <v>95</v>
      </c>
      <c r="B98" s="16" t="s">
        <v>238</v>
      </c>
      <c r="C98" s="16" t="s">
        <v>14</v>
      </c>
      <c r="D98" s="45" t="s">
        <v>233</v>
      </c>
      <c r="E98" s="16" t="s">
        <v>233</v>
      </c>
      <c r="F98" s="16" t="s">
        <v>234</v>
      </c>
      <c r="G98" s="20" t="s">
        <v>235</v>
      </c>
      <c r="H98" s="46">
        <v>25.42</v>
      </c>
      <c r="I98" s="20" t="s">
        <v>157</v>
      </c>
      <c r="J98" s="16">
        <f t="shared" si="5"/>
        <v>47.52</v>
      </c>
      <c r="K98" s="36">
        <f t="shared" si="4"/>
        <v>72.94</v>
      </c>
      <c r="L98" s="16"/>
    </row>
    <row r="99" s="1" customFormat="1" customHeight="1" spans="1:12">
      <c r="A99" s="16">
        <v>96</v>
      </c>
      <c r="B99" s="16" t="s">
        <v>239</v>
      </c>
      <c r="C99" s="16" t="s">
        <v>14</v>
      </c>
      <c r="D99" s="45" t="s">
        <v>233</v>
      </c>
      <c r="E99" s="16" t="s">
        <v>233</v>
      </c>
      <c r="F99" s="16" t="s">
        <v>234</v>
      </c>
      <c r="G99" s="20" t="s">
        <v>235</v>
      </c>
      <c r="H99" s="46" t="s">
        <v>76</v>
      </c>
      <c r="I99" s="20" t="s">
        <v>23</v>
      </c>
      <c r="J99" s="16">
        <f t="shared" si="5"/>
        <v>47.16</v>
      </c>
      <c r="K99" s="36">
        <f t="shared" si="4"/>
        <v>72.86</v>
      </c>
      <c r="L99" s="16"/>
    </row>
    <row r="100" s="1" customFormat="1" customHeight="1" spans="1:12">
      <c r="A100" s="16">
        <v>97</v>
      </c>
      <c r="B100" s="16" t="s">
        <v>240</v>
      </c>
      <c r="C100" s="16" t="s">
        <v>14</v>
      </c>
      <c r="D100" s="45" t="s">
        <v>233</v>
      </c>
      <c r="E100" s="16" t="s">
        <v>233</v>
      </c>
      <c r="F100" s="16" t="s">
        <v>234</v>
      </c>
      <c r="G100" s="20" t="s">
        <v>235</v>
      </c>
      <c r="H100" s="46">
        <v>25.55</v>
      </c>
      <c r="I100" s="20" t="s">
        <v>241</v>
      </c>
      <c r="J100" s="16">
        <f t="shared" si="5"/>
        <v>47.1</v>
      </c>
      <c r="K100" s="36">
        <f t="shared" si="4"/>
        <v>72.65</v>
      </c>
      <c r="L100" s="16"/>
    </row>
    <row r="101" s="1" customFormat="1" customHeight="1" spans="1:12">
      <c r="A101" s="16">
        <v>98</v>
      </c>
      <c r="B101" s="16" t="s">
        <v>242</v>
      </c>
      <c r="C101" s="16" t="s">
        <v>20</v>
      </c>
      <c r="D101" s="45" t="s">
        <v>233</v>
      </c>
      <c r="E101" s="16" t="s">
        <v>233</v>
      </c>
      <c r="F101" s="16" t="s">
        <v>234</v>
      </c>
      <c r="G101" s="20" t="s">
        <v>235</v>
      </c>
      <c r="H101" s="46" t="s">
        <v>243</v>
      </c>
      <c r="I101" s="20" t="s">
        <v>27</v>
      </c>
      <c r="J101" s="16">
        <f t="shared" si="5"/>
        <v>47.94</v>
      </c>
      <c r="K101" s="36">
        <f t="shared" si="4"/>
        <v>72.54</v>
      </c>
      <c r="L101" s="16"/>
    </row>
    <row r="102" s="1" customFormat="1" customHeight="1" spans="1:12">
      <c r="A102" s="16">
        <v>99</v>
      </c>
      <c r="B102" s="47" t="s">
        <v>244</v>
      </c>
      <c r="C102" s="18" t="s">
        <v>20</v>
      </c>
      <c r="D102" s="17" t="s">
        <v>224</v>
      </c>
      <c r="E102" s="18" t="s">
        <v>245</v>
      </c>
      <c r="F102" s="18" t="s">
        <v>226</v>
      </c>
      <c r="G102" s="22" t="s">
        <v>246</v>
      </c>
      <c r="H102" s="44">
        <v>25.45</v>
      </c>
      <c r="I102" s="20" t="s">
        <v>247</v>
      </c>
      <c r="J102" s="16">
        <f t="shared" si="5"/>
        <v>50.76</v>
      </c>
      <c r="K102" s="36">
        <f t="shared" si="4"/>
        <v>76.21</v>
      </c>
      <c r="L102" s="16"/>
    </row>
    <row r="103" s="1" customFormat="1" customHeight="1" spans="1:12">
      <c r="A103" s="16">
        <v>100</v>
      </c>
      <c r="B103" s="47" t="s">
        <v>248</v>
      </c>
      <c r="C103" s="18" t="s">
        <v>20</v>
      </c>
      <c r="D103" s="17" t="s">
        <v>224</v>
      </c>
      <c r="E103" s="18" t="s">
        <v>245</v>
      </c>
      <c r="F103" s="18" t="s">
        <v>226</v>
      </c>
      <c r="G103" s="22" t="s">
        <v>246</v>
      </c>
      <c r="H103" s="44">
        <v>23.81</v>
      </c>
      <c r="I103" s="20" t="s">
        <v>249</v>
      </c>
      <c r="J103" s="16">
        <f t="shared" si="5"/>
        <v>47.46</v>
      </c>
      <c r="K103" s="36">
        <f t="shared" si="4"/>
        <v>71.27</v>
      </c>
      <c r="L103" s="16"/>
    </row>
    <row r="104" s="1" customFormat="1" customHeight="1" spans="1:12">
      <c r="A104" s="16">
        <v>101</v>
      </c>
      <c r="B104" s="47" t="s">
        <v>250</v>
      </c>
      <c r="C104" s="18" t="s">
        <v>20</v>
      </c>
      <c r="D104" s="17" t="s">
        <v>224</v>
      </c>
      <c r="E104" s="18" t="s">
        <v>245</v>
      </c>
      <c r="F104" s="18" t="s">
        <v>226</v>
      </c>
      <c r="G104" s="22" t="s">
        <v>246</v>
      </c>
      <c r="H104" s="44">
        <v>24.67</v>
      </c>
      <c r="I104" s="20" t="s">
        <v>251</v>
      </c>
      <c r="J104" s="16">
        <f t="shared" si="5"/>
        <v>45.24</v>
      </c>
      <c r="K104" s="36">
        <f t="shared" si="4"/>
        <v>69.91</v>
      </c>
      <c r="L104" s="16"/>
    </row>
    <row r="105" s="1" customFormat="1" customHeight="1" spans="1:12">
      <c r="A105" s="16">
        <v>102</v>
      </c>
      <c r="B105" s="16" t="s">
        <v>252</v>
      </c>
      <c r="C105" s="16" t="s">
        <v>14</v>
      </c>
      <c r="D105" s="17" t="s">
        <v>253</v>
      </c>
      <c r="E105" s="16" t="s">
        <v>254</v>
      </c>
      <c r="F105" s="16" t="s">
        <v>255</v>
      </c>
      <c r="G105" s="16" t="s">
        <v>256</v>
      </c>
      <c r="H105" s="36">
        <v>29.016</v>
      </c>
      <c r="I105" s="20" t="s">
        <v>186</v>
      </c>
      <c r="J105" s="16">
        <f t="shared" si="5"/>
        <v>50.4</v>
      </c>
      <c r="K105" s="36">
        <f t="shared" si="4"/>
        <v>79.416</v>
      </c>
      <c r="L105" s="16"/>
    </row>
    <row r="106" s="1" customFormat="1" customHeight="1" spans="1:12">
      <c r="A106" s="16">
        <v>103</v>
      </c>
      <c r="B106" s="16" t="s">
        <v>257</v>
      </c>
      <c r="C106" s="16" t="s">
        <v>14</v>
      </c>
      <c r="D106" s="17" t="s">
        <v>253</v>
      </c>
      <c r="E106" s="16" t="s">
        <v>254</v>
      </c>
      <c r="F106" s="16" t="s">
        <v>255</v>
      </c>
      <c r="G106" s="16" t="s">
        <v>256</v>
      </c>
      <c r="H106" s="36">
        <v>26.7986666666667</v>
      </c>
      <c r="I106" s="20" t="s">
        <v>258</v>
      </c>
      <c r="J106" s="16">
        <f t="shared" si="5"/>
        <v>48.54</v>
      </c>
      <c r="K106" s="36">
        <f t="shared" si="4"/>
        <v>75.3386666666667</v>
      </c>
      <c r="L106" s="16"/>
    </row>
    <row r="107" s="1" customFormat="1" customHeight="1" spans="1:12">
      <c r="A107" s="16">
        <v>104</v>
      </c>
      <c r="B107" s="47" t="s">
        <v>259</v>
      </c>
      <c r="C107" s="18" t="s">
        <v>20</v>
      </c>
      <c r="D107" s="17" t="s">
        <v>224</v>
      </c>
      <c r="E107" s="18" t="s">
        <v>260</v>
      </c>
      <c r="F107" s="18" t="s">
        <v>261</v>
      </c>
      <c r="G107" s="22" t="s">
        <v>262</v>
      </c>
      <c r="H107" s="44">
        <v>26.23</v>
      </c>
      <c r="I107" s="20" t="s">
        <v>237</v>
      </c>
      <c r="J107" s="16">
        <f t="shared" si="5"/>
        <v>49.8</v>
      </c>
      <c r="K107" s="36">
        <f t="shared" si="4"/>
        <v>76.03</v>
      </c>
      <c r="L107" s="16"/>
    </row>
    <row r="108" s="1" customFormat="1" customHeight="1" spans="1:12">
      <c r="A108" s="16">
        <v>105</v>
      </c>
      <c r="B108" s="47" t="s">
        <v>263</v>
      </c>
      <c r="C108" s="18" t="s">
        <v>20</v>
      </c>
      <c r="D108" s="17" t="s">
        <v>224</v>
      </c>
      <c r="E108" s="18" t="s">
        <v>260</v>
      </c>
      <c r="F108" s="18" t="s">
        <v>261</v>
      </c>
      <c r="G108" s="22" t="s">
        <v>262</v>
      </c>
      <c r="H108" s="44">
        <v>25.89</v>
      </c>
      <c r="I108" s="20" t="s">
        <v>264</v>
      </c>
      <c r="J108" s="16">
        <f t="shared" si="5"/>
        <v>47.22</v>
      </c>
      <c r="K108" s="36">
        <f t="shared" si="4"/>
        <v>73.11</v>
      </c>
      <c r="L108" s="16"/>
    </row>
    <row r="109" s="1" customFormat="1" customHeight="1" spans="1:12">
      <c r="A109" s="16">
        <v>106</v>
      </c>
      <c r="B109" s="18" t="s">
        <v>265</v>
      </c>
      <c r="C109" s="18" t="s">
        <v>14</v>
      </c>
      <c r="D109" s="17" t="s">
        <v>224</v>
      </c>
      <c r="E109" s="18" t="s">
        <v>260</v>
      </c>
      <c r="F109" s="18" t="s">
        <v>261</v>
      </c>
      <c r="G109" s="22" t="s">
        <v>262</v>
      </c>
      <c r="H109" s="44">
        <v>25.72</v>
      </c>
      <c r="I109" s="20" t="s">
        <v>266</v>
      </c>
      <c r="J109" s="16">
        <f t="shared" si="5"/>
        <v>46.68</v>
      </c>
      <c r="K109" s="36">
        <f t="shared" si="4"/>
        <v>72.4</v>
      </c>
      <c r="L109" s="16"/>
    </row>
    <row r="110" s="1" customFormat="1" customHeight="1" spans="1:12">
      <c r="A110" s="16">
        <v>107</v>
      </c>
      <c r="B110" s="40" t="s">
        <v>267</v>
      </c>
      <c r="C110" s="18" t="s">
        <v>20</v>
      </c>
      <c r="D110" s="17" t="s">
        <v>224</v>
      </c>
      <c r="E110" s="18" t="s">
        <v>268</v>
      </c>
      <c r="F110" s="18" t="s">
        <v>269</v>
      </c>
      <c r="G110" s="22" t="s">
        <v>270</v>
      </c>
      <c r="H110" s="44">
        <v>27</v>
      </c>
      <c r="I110" s="20" t="s">
        <v>271</v>
      </c>
      <c r="J110" s="16">
        <f t="shared" si="5"/>
        <v>49.98</v>
      </c>
      <c r="K110" s="36">
        <f t="shared" si="4"/>
        <v>76.98</v>
      </c>
      <c r="L110" s="16"/>
    </row>
    <row r="111" s="1" customFormat="1" customHeight="1" spans="1:12">
      <c r="A111" s="16">
        <v>108</v>
      </c>
      <c r="B111" s="40" t="s">
        <v>272</v>
      </c>
      <c r="C111" s="18" t="s">
        <v>14</v>
      </c>
      <c r="D111" s="17" t="s">
        <v>224</v>
      </c>
      <c r="E111" s="18" t="s">
        <v>268</v>
      </c>
      <c r="F111" s="18" t="s">
        <v>269</v>
      </c>
      <c r="G111" s="22" t="s">
        <v>270</v>
      </c>
      <c r="H111" s="44">
        <v>25.62</v>
      </c>
      <c r="I111" s="20" t="s">
        <v>273</v>
      </c>
      <c r="J111" s="16">
        <f t="shared" si="5"/>
        <v>50.88</v>
      </c>
      <c r="K111" s="36">
        <f t="shared" si="4"/>
        <v>76.5</v>
      </c>
      <c r="L111" s="16"/>
    </row>
    <row r="112" s="1" customFormat="1" customHeight="1" spans="1:12">
      <c r="A112" s="16">
        <v>109</v>
      </c>
      <c r="B112" s="40" t="s">
        <v>274</v>
      </c>
      <c r="C112" s="18" t="s">
        <v>14</v>
      </c>
      <c r="D112" s="17" t="s">
        <v>224</v>
      </c>
      <c r="E112" s="18" t="s">
        <v>268</v>
      </c>
      <c r="F112" s="18" t="s">
        <v>269</v>
      </c>
      <c r="G112" s="22" t="s">
        <v>270</v>
      </c>
      <c r="H112" s="44">
        <v>26.38</v>
      </c>
      <c r="I112" s="20" t="s">
        <v>169</v>
      </c>
      <c r="J112" s="16">
        <f t="shared" si="5"/>
        <v>49.68</v>
      </c>
      <c r="K112" s="36">
        <f t="shared" si="4"/>
        <v>76.06</v>
      </c>
      <c r="L112" s="16"/>
    </row>
    <row r="113" s="1" customFormat="1" customHeight="1" spans="1:12">
      <c r="A113" s="16">
        <v>110</v>
      </c>
      <c r="B113" s="40" t="s">
        <v>275</v>
      </c>
      <c r="C113" s="18" t="s">
        <v>20</v>
      </c>
      <c r="D113" s="17" t="s">
        <v>224</v>
      </c>
      <c r="E113" s="18" t="s">
        <v>268</v>
      </c>
      <c r="F113" s="18" t="s">
        <v>269</v>
      </c>
      <c r="G113" s="22" t="s">
        <v>270</v>
      </c>
      <c r="H113" s="48">
        <v>25.11</v>
      </c>
      <c r="I113" s="20" t="s">
        <v>188</v>
      </c>
      <c r="J113" s="16">
        <f t="shared" si="5"/>
        <v>48.72</v>
      </c>
      <c r="K113" s="36">
        <f t="shared" si="4"/>
        <v>73.83</v>
      </c>
      <c r="L113" s="16"/>
    </row>
    <row r="114" s="1" customFormat="1" customHeight="1" spans="1:12">
      <c r="A114" s="16">
        <v>111</v>
      </c>
      <c r="B114" s="40" t="s">
        <v>276</v>
      </c>
      <c r="C114" s="18" t="s">
        <v>20</v>
      </c>
      <c r="D114" s="17" t="s">
        <v>224</v>
      </c>
      <c r="E114" s="18" t="s">
        <v>268</v>
      </c>
      <c r="F114" s="18" t="s">
        <v>269</v>
      </c>
      <c r="G114" s="22" t="s">
        <v>270</v>
      </c>
      <c r="H114" s="48">
        <v>24.81</v>
      </c>
      <c r="I114" s="20" t="s">
        <v>206</v>
      </c>
      <c r="J114" s="16">
        <f t="shared" si="5"/>
        <v>48.48</v>
      </c>
      <c r="K114" s="36">
        <f t="shared" si="4"/>
        <v>73.29</v>
      </c>
      <c r="L114" s="16"/>
    </row>
    <row r="115" s="1" customFormat="1" customHeight="1" spans="1:12">
      <c r="A115" s="16">
        <v>112</v>
      </c>
      <c r="B115" s="40" t="s">
        <v>277</v>
      </c>
      <c r="C115" s="18" t="s">
        <v>20</v>
      </c>
      <c r="D115" s="17" t="s">
        <v>224</v>
      </c>
      <c r="E115" s="18" t="s">
        <v>268</v>
      </c>
      <c r="F115" s="18" t="s">
        <v>269</v>
      </c>
      <c r="G115" s="22" t="s">
        <v>270</v>
      </c>
      <c r="H115" s="24">
        <v>24.68</v>
      </c>
      <c r="I115" s="20" t="s">
        <v>278</v>
      </c>
      <c r="J115" s="16">
        <f t="shared" si="5"/>
        <v>47.64</v>
      </c>
      <c r="K115" s="36">
        <f t="shared" si="4"/>
        <v>72.32</v>
      </c>
      <c r="L115" s="16"/>
    </row>
    <row r="116" s="1" customFormat="1" customHeight="1" spans="1:12">
      <c r="A116" s="16">
        <v>113</v>
      </c>
      <c r="B116" s="40" t="s">
        <v>279</v>
      </c>
      <c r="C116" s="18" t="s">
        <v>14</v>
      </c>
      <c r="D116" s="17" t="s">
        <v>224</v>
      </c>
      <c r="E116" s="18" t="s">
        <v>268</v>
      </c>
      <c r="F116" s="18" t="s">
        <v>269</v>
      </c>
      <c r="G116" s="22" t="s">
        <v>280</v>
      </c>
      <c r="H116" s="44">
        <v>25.65</v>
      </c>
      <c r="I116" s="20" t="s">
        <v>188</v>
      </c>
      <c r="J116" s="16">
        <f t="shared" si="5"/>
        <v>48.72</v>
      </c>
      <c r="K116" s="36">
        <f t="shared" si="4"/>
        <v>74.37</v>
      </c>
      <c r="L116" s="16"/>
    </row>
    <row r="117" s="1" customFormat="1" customHeight="1" spans="1:12">
      <c r="A117" s="16">
        <v>114</v>
      </c>
      <c r="B117" s="40" t="s">
        <v>281</v>
      </c>
      <c r="C117" s="18" t="s">
        <v>20</v>
      </c>
      <c r="D117" s="17" t="s">
        <v>224</v>
      </c>
      <c r="E117" s="18" t="s">
        <v>268</v>
      </c>
      <c r="F117" s="18" t="s">
        <v>269</v>
      </c>
      <c r="G117" s="22" t="s">
        <v>280</v>
      </c>
      <c r="H117" s="44">
        <v>25.19</v>
      </c>
      <c r="I117" s="20" t="s">
        <v>282</v>
      </c>
      <c r="J117" s="16">
        <f t="shared" si="5"/>
        <v>48.3</v>
      </c>
      <c r="K117" s="36">
        <f t="shared" si="4"/>
        <v>73.49</v>
      </c>
      <c r="L117" s="16"/>
    </row>
    <row r="118" s="1" customFormat="1" customHeight="1" spans="1:12">
      <c r="A118" s="16">
        <v>115</v>
      </c>
      <c r="B118" s="16" t="s">
        <v>283</v>
      </c>
      <c r="C118" s="16" t="s">
        <v>20</v>
      </c>
      <c r="D118" s="17" t="s">
        <v>253</v>
      </c>
      <c r="E118" s="16" t="s">
        <v>254</v>
      </c>
      <c r="F118" s="16" t="s">
        <v>284</v>
      </c>
      <c r="G118" s="16" t="s">
        <v>285</v>
      </c>
      <c r="H118" s="36">
        <v>28.8893333333333</v>
      </c>
      <c r="I118" s="20" t="s">
        <v>188</v>
      </c>
      <c r="J118" s="16">
        <f t="shared" si="5"/>
        <v>48.72</v>
      </c>
      <c r="K118" s="36">
        <f t="shared" si="4"/>
        <v>77.6093333333333</v>
      </c>
      <c r="L118" s="16"/>
    </row>
    <row r="119" s="1" customFormat="1" customHeight="1" spans="1:12">
      <c r="A119" s="16">
        <v>116</v>
      </c>
      <c r="B119" s="16" t="s">
        <v>286</v>
      </c>
      <c r="C119" s="16" t="s">
        <v>14</v>
      </c>
      <c r="D119" s="17" t="s">
        <v>253</v>
      </c>
      <c r="E119" s="16" t="s">
        <v>254</v>
      </c>
      <c r="F119" s="16" t="s">
        <v>284</v>
      </c>
      <c r="G119" s="16" t="s">
        <v>285</v>
      </c>
      <c r="H119" s="36">
        <v>26.5053333333333</v>
      </c>
      <c r="I119" s="20" t="s">
        <v>221</v>
      </c>
      <c r="J119" s="16">
        <f t="shared" si="5"/>
        <v>48.24</v>
      </c>
      <c r="K119" s="36">
        <f t="shared" si="4"/>
        <v>74.7453333333333</v>
      </c>
      <c r="L119" s="16"/>
    </row>
    <row r="120" s="1" customFormat="1" customHeight="1" spans="1:12">
      <c r="A120" s="16">
        <v>117</v>
      </c>
      <c r="B120" s="16" t="s">
        <v>287</v>
      </c>
      <c r="C120" s="16" t="s">
        <v>14</v>
      </c>
      <c r="D120" s="17" t="s">
        <v>253</v>
      </c>
      <c r="E120" s="16" t="s">
        <v>254</v>
      </c>
      <c r="F120" s="16" t="s">
        <v>284</v>
      </c>
      <c r="G120" s="16" t="s">
        <v>285</v>
      </c>
      <c r="H120" s="36">
        <v>24.1733333333333</v>
      </c>
      <c r="I120" s="20" t="s">
        <v>228</v>
      </c>
      <c r="J120" s="16">
        <f t="shared" si="5"/>
        <v>49.86</v>
      </c>
      <c r="K120" s="36">
        <f t="shared" si="4"/>
        <v>74.0333333333333</v>
      </c>
      <c r="L120" s="16"/>
    </row>
    <row r="121" s="1" customFormat="1" customHeight="1" spans="1:12">
      <c r="A121" s="16">
        <v>118</v>
      </c>
      <c r="B121" s="16" t="s">
        <v>288</v>
      </c>
      <c r="C121" s="16" t="s">
        <v>14</v>
      </c>
      <c r="D121" s="17" t="s">
        <v>253</v>
      </c>
      <c r="E121" s="16" t="s">
        <v>254</v>
      </c>
      <c r="F121" s="16" t="s">
        <v>284</v>
      </c>
      <c r="G121" s="16" t="s">
        <v>285</v>
      </c>
      <c r="H121" s="36">
        <v>24.2373333333333</v>
      </c>
      <c r="I121" s="20" t="s">
        <v>289</v>
      </c>
      <c r="J121" s="16">
        <f t="shared" si="5"/>
        <v>49.74</v>
      </c>
      <c r="K121" s="36">
        <f t="shared" si="4"/>
        <v>73.9773333333333</v>
      </c>
      <c r="L121" s="16"/>
    </row>
    <row r="122" s="1" customFormat="1" customHeight="1" spans="1:12">
      <c r="A122" s="16">
        <v>119</v>
      </c>
      <c r="B122" s="16" t="s">
        <v>290</v>
      </c>
      <c r="C122" s="16" t="s">
        <v>14</v>
      </c>
      <c r="D122" s="17" t="s">
        <v>253</v>
      </c>
      <c r="E122" s="16" t="s">
        <v>254</v>
      </c>
      <c r="F122" s="16" t="s">
        <v>284</v>
      </c>
      <c r="G122" s="16" t="s">
        <v>285</v>
      </c>
      <c r="H122" s="36">
        <v>24.2933333333333</v>
      </c>
      <c r="I122" s="20" t="s">
        <v>282</v>
      </c>
      <c r="J122" s="16">
        <f t="shared" si="5"/>
        <v>48.3</v>
      </c>
      <c r="K122" s="36">
        <f t="shared" si="4"/>
        <v>72.5933333333333</v>
      </c>
      <c r="L122" s="16"/>
    </row>
    <row r="123" s="1" customFormat="1" customHeight="1" spans="1:12">
      <c r="A123" s="16">
        <v>120</v>
      </c>
      <c r="B123" s="16" t="s">
        <v>291</v>
      </c>
      <c r="C123" s="16" t="s">
        <v>20</v>
      </c>
      <c r="D123" s="17" t="s">
        <v>253</v>
      </c>
      <c r="E123" s="16" t="s">
        <v>254</v>
      </c>
      <c r="F123" s="16" t="s">
        <v>284</v>
      </c>
      <c r="G123" s="16" t="s">
        <v>285</v>
      </c>
      <c r="H123" s="36">
        <v>23.988</v>
      </c>
      <c r="I123" s="20" t="s">
        <v>258</v>
      </c>
      <c r="J123" s="16">
        <f t="shared" si="5"/>
        <v>48.54</v>
      </c>
      <c r="K123" s="36">
        <f t="shared" si="4"/>
        <v>72.528</v>
      </c>
      <c r="L123" s="16"/>
    </row>
    <row r="124" s="1" customFormat="1" customHeight="1" spans="1:12">
      <c r="A124" s="16">
        <v>121</v>
      </c>
      <c r="B124" s="16" t="s">
        <v>292</v>
      </c>
      <c r="C124" s="16" t="s">
        <v>14</v>
      </c>
      <c r="D124" s="17" t="s">
        <v>253</v>
      </c>
      <c r="E124" s="16" t="s">
        <v>254</v>
      </c>
      <c r="F124" s="16" t="s">
        <v>284</v>
      </c>
      <c r="G124" s="16" t="s">
        <v>285</v>
      </c>
      <c r="H124" s="36">
        <v>23.7786666666667</v>
      </c>
      <c r="I124" s="20" t="s">
        <v>293</v>
      </c>
      <c r="J124" s="16">
        <f t="shared" si="5"/>
        <v>48.42</v>
      </c>
      <c r="K124" s="36">
        <f t="shared" si="4"/>
        <v>72.1986666666667</v>
      </c>
      <c r="L124" s="16"/>
    </row>
    <row r="125" s="1" customFormat="1" customHeight="1" spans="1:12">
      <c r="A125" s="16">
        <v>122</v>
      </c>
      <c r="B125" s="16" t="s">
        <v>294</v>
      </c>
      <c r="C125" s="16" t="s">
        <v>14</v>
      </c>
      <c r="D125" s="17" t="s">
        <v>253</v>
      </c>
      <c r="E125" s="16" t="s">
        <v>254</v>
      </c>
      <c r="F125" s="16" t="s">
        <v>284</v>
      </c>
      <c r="G125" s="16" t="s">
        <v>285</v>
      </c>
      <c r="H125" s="36">
        <v>23.9493333333333</v>
      </c>
      <c r="I125" s="20" t="s">
        <v>173</v>
      </c>
      <c r="J125" s="16">
        <f t="shared" si="5"/>
        <v>48</v>
      </c>
      <c r="K125" s="36">
        <f t="shared" si="4"/>
        <v>71.9493333333333</v>
      </c>
      <c r="L125" s="16"/>
    </row>
    <row r="126" s="1" customFormat="1" customHeight="1" spans="1:12">
      <c r="A126" s="16">
        <v>123</v>
      </c>
      <c r="B126" s="16" t="s">
        <v>295</v>
      </c>
      <c r="C126" s="16" t="s">
        <v>14</v>
      </c>
      <c r="D126" s="17" t="s">
        <v>253</v>
      </c>
      <c r="E126" s="16" t="s">
        <v>254</v>
      </c>
      <c r="F126" s="16" t="s">
        <v>284</v>
      </c>
      <c r="G126" s="16" t="s">
        <v>285</v>
      </c>
      <c r="H126" s="36">
        <v>23.8306666666667</v>
      </c>
      <c r="I126" s="20" t="s">
        <v>296</v>
      </c>
      <c r="J126" s="16">
        <f t="shared" si="5"/>
        <v>47.7</v>
      </c>
      <c r="K126" s="36">
        <f t="shared" si="4"/>
        <v>71.5306666666667</v>
      </c>
      <c r="L126" s="16"/>
    </row>
    <row r="127" s="1" customFormat="1" customHeight="1" spans="1:12">
      <c r="A127" s="16">
        <v>124</v>
      </c>
      <c r="B127" s="16" t="s">
        <v>297</v>
      </c>
      <c r="C127" s="16" t="s">
        <v>14</v>
      </c>
      <c r="D127" s="22" t="s">
        <v>298</v>
      </c>
      <c r="E127" s="16" t="s">
        <v>298</v>
      </c>
      <c r="F127" s="16" t="s">
        <v>299</v>
      </c>
      <c r="G127" s="20" t="s">
        <v>300</v>
      </c>
      <c r="H127" s="48">
        <v>26.55</v>
      </c>
      <c r="I127" s="20" t="s">
        <v>186</v>
      </c>
      <c r="J127" s="16">
        <f t="shared" si="5"/>
        <v>50.4</v>
      </c>
      <c r="K127" s="36">
        <f t="shared" si="4"/>
        <v>76.95</v>
      </c>
      <c r="L127" s="16"/>
    </row>
    <row r="128" s="1" customFormat="1" customHeight="1" spans="1:12">
      <c r="A128" s="16">
        <v>125</v>
      </c>
      <c r="B128" s="16" t="s">
        <v>301</v>
      </c>
      <c r="C128" s="16" t="s">
        <v>14</v>
      </c>
      <c r="D128" s="22" t="s">
        <v>298</v>
      </c>
      <c r="E128" s="16" t="s">
        <v>298</v>
      </c>
      <c r="F128" s="16" t="s">
        <v>299</v>
      </c>
      <c r="G128" s="20" t="s">
        <v>300</v>
      </c>
      <c r="H128" s="48">
        <v>24.8</v>
      </c>
      <c r="I128" s="20" t="s">
        <v>302</v>
      </c>
      <c r="J128" s="16">
        <f t="shared" si="5"/>
        <v>47.28</v>
      </c>
      <c r="K128" s="36">
        <f t="shared" si="4"/>
        <v>72.08</v>
      </c>
      <c r="L128" s="16"/>
    </row>
    <row r="129" s="1" customFormat="1" customHeight="1" spans="1:12">
      <c r="A129" s="16">
        <v>126</v>
      </c>
      <c r="B129" s="16" t="s">
        <v>303</v>
      </c>
      <c r="C129" s="16" t="s">
        <v>20</v>
      </c>
      <c r="D129" s="22" t="s">
        <v>298</v>
      </c>
      <c r="E129" s="16" t="s">
        <v>298</v>
      </c>
      <c r="F129" s="16" t="s">
        <v>299</v>
      </c>
      <c r="G129" s="20" t="s">
        <v>300</v>
      </c>
      <c r="H129" s="21">
        <v>24.48</v>
      </c>
      <c r="I129" s="20" t="s">
        <v>25</v>
      </c>
      <c r="J129" s="16">
        <f t="shared" si="5"/>
        <v>47.4</v>
      </c>
      <c r="K129" s="36">
        <f t="shared" si="4"/>
        <v>71.88</v>
      </c>
      <c r="L129" s="16"/>
    </row>
    <row r="130" s="1" customFormat="1" customHeight="1" spans="1:12">
      <c r="A130" s="16">
        <v>127</v>
      </c>
      <c r="B130" s="16" t="s">
        <v>304</v>
      </c>
      <c r="C130" s="16" t="s">
        <v>14</v>
      </c>
      <c r="D130" s="17" t="s">
        <v>253</v>
      </c>
      <c r="E130" s="16" t="s">
        <v>254</v>
      </c>
      <c r="F130" s="16" t="s">
        <v>255</v>
      </c>
      <c r="G130" s="16" t="s">
        <v>256</v>
      </c>
      <c r="H130" s="36">
        <v>25.356</v>
      </c>
      <c r="I130" s="20" t="s">
        <v>133</v>
      </c>
      <c r="J130" s="20" t="s">
        <v>133</v>
      </c>
      <c r="K130" s="36">
        <f t="shared" si="4"/>
        <v>25.356</v>
      </c>
      <c r="L130" s="16"/>
    </row>
    <row r="131" s="1" customFormat="1" customHeight="1" spans="1:12">
      <c r="A131" s="16">
        <v>128</v>
      </c>
      <c r="B131" s="49" t="s">
        <v>305</v>
      </c>
      <c r="C131" s="18" t="s">
        <v>20</v>
      </c>
      <c r="D131" s="17" t="s">
        <v>224</v>
      </c>
      <c r="E131" s="18" t="s">
        <v>268</v>
      </c>
      <c r="F131" s="18" t="s">
        <v>269</v>
      </c>
      <c r="G131" s="22" t="s">
        <v>280</v>
      </c>
      <c r="H131" s="44">
        <v>25.9</v>
      </c>
      <c r="I131" s="20" t="s">
        <v>133</v>
      </c>
      <c r="J131" s="20" t="s">
        <v>133</v>
      </c>
      <c r="K131" s="36">
        <f t="shared" si="4"/>
        <v>25.9</v>
      </c>
      <c r="L131" s="16"/>
    </row>
    <row r="132" s="1" customFormat="1" customHeight="1" spans="1:12">
      <c r="A132" s="16">
        <v>129</v>
      </c>
      <c r="B132" s="47" t="s">
        <v>306</v>
      </c>
      <c r="C132" s="16" t="s">
        <v>14</v>
      </c>
      <c r="D132" s="29" t="s">
        <v>307</v>
      </c>
      <c r="E132" s="41" t="s">
        <v>308</v>
      </c>
      <c r="F132" s="41" t="s">
        <v>309</v>
      </c>
      <c r="G132" s="50" t="s">
        <v>310</v>
      </c>
      <c r="H132" s="51">
        <v>25.91</v>
      </c>
      <c r="I132" s="16">
        <v>80.96</v>
      </c>
      <c r="J132" s="16">
        <f t="shared" ref="J132:J195" si="6">I132*0.6</f>
        <v>48.576</v>
      </c>
      <c r="K132" s="36">
        <f t="shared" ref="K132:K195" si="7">J132+H132</f>
        <v>74.486</v>
      </c>
      <c r="L132" s="16"/>
    </row>
    <row r="133" s="1" customFormat="1" customHeight="1" spans="1:12">
      <c r="A133" s="16">
        <v>130</v>
      </c>
      <c r="B133" s="47" t="s">
        <v>311</v>
      </c>
      <c r="C133" s="16" t="s">
        <v>14</v>
      </c>
      <c r="D133" s="29" t="s">
        <v>307</v>
      </c>
      <c r="E133" s="41" t="s">
        <v>308</v>
      </c>
      <c r="F133" s="41" t="s">
        <v>309</v>
      </c>
      <c r="G133" s="50" t="s">
        <v>310</v>
      </c>
      <c r="H133" s="25">
        <v>26</v>
      </c>
      <c r="I133" s="16">
        <v>80.24</v>
      </c>
      <c r="J133" s="16">
        <f t="shared" si="6"/>
        <v>48.144</v>
      </c>
      <c r="K133" s="36">
        <f t="shared" si="7"/>
        <v>74.144</v>
      </c>
      <c r="L133" s="16"/>
    </row>
    <row r="134" s="1" customFormat="1" customHeight="1" spans="1:12">
      <c r="A134" s="16">
        <v>131</v>
      </c>
      <c r="B134" s="47" t="s">
        <v>312</v>
      </c>
      <c r="C134" s="16" t="s">
        <v>14</v>
      </c>
      <c r="D134" s="29" t="s">
        <v>307</v>
      </c>
      <c r="E134" s="41" t="s">
        <v>308</v>
      </c>
      <c r="F134" s="41" t="s">
        <v>309</v>
      </c>
      <c r="G134" s="50" t="s">
        <v>310</v>
      </c>
      <c r="H134" s="25">
        <v>26.5</v>
      </c>
      <c r="I134" s="16">
        <v>76.78</v>
      </c>
      <c r="J134" s="16">
        <f t="shared" si="6"/>
        <v>46.068</v>
      </c>
      <c r="K134" s="36">
        <f t="shared" si="7"/>
        <v>72.568</v>
      </c>
      <c r="L134" s="16"/>
    </row>
    <row r="135" s="1" customFormat="1" customHeight="1" spans="1:12">
      <c r="A135" s="16">
        <v>132</v>
      </c>
      <c r="B135" s="47" t="s">
        <v>313</v>
      </c>
      <c r="C135" s="16" t="s">
        <v>20</v>
      </c>
      <c r="D135" s="29" t="s">
        <v>307</v>
      </c>
      <c r="E135" s="41" t="s">
        <v>314</v>
      </c>
      <c r="F135" s="41" t="s">
        <v>315</v>
      </c>
      <c r="G135" s="50" t="s">
        <v>316</v>
      </c>
      <c r="H135" s="37" t="s">
        <v>317</v>
      </c>
      <c r="I135" s="16">
        <v>80.42</v>
      </c>
      <c r="J135" s="16">
        <f t="shared" si="6"/>
        <v>48.252</v>
      </c>
      <c r="K135" s="36">
        <f t="shared" si="7"/>
        <v>75.472</v>
      </c>
      <c r="L135" s="16"/>
    </row>
    <row r="136" s="1" customFormat="1" customHeight="1" spans="1:12">
      <c r="A136" s="16">
        <v>133</v>
      </c>
      <c r="B136" s="47" t="s">
        <v>318</v>
      </c>
      <c r="C136" s="16" t="s">
        <v>20</v>
      </c>
      <c r="D136" s="29" t="s">
        <v>307</v>
      </c>
      <c r="E136" s="41" t="s">
        <v>314</v>
      </c>
      <c r="F136" s="41" t="s">
        <v>315</v>
      </c>
      <c r="G136" s="50" t="s">
        <v>316</v>
      </c>
      <c r="H136" s="37" t="s">
        <v>319</v>
      </c>
      <c r="I136" s="16">
        <v>86</v>
      </c>
      <c r="J136" s="16">
        <f t="shared" si="6"/>
        <v>51.6</v>
      </c>
      <c r="K136" s="36">
        <f t="shared" si="7"/>
        <v>75.13</v>
      </c>
      <c r="L136" s="16"/>
    </row>
    <row r="137" s="1" customFormat="1" customHeight="1" spans="1:12">
      <c r="A137" s="16">
        <v>134</v>
      </c>
      <c r="B137" s="47" t="s">
        <v>320</v>
      </c>
      <c r="C137" s="16" t="s">
        <v>20</v>
      </c>
      <c r="D137" s="29" t="s">
        <v>307</v>
      </c>
      <c r="E137" s="41" t="s">
        <v>314</v>
      </c>
      <c r="F137" s="41" t="s">
        <v>315</v>
      </c>
      <c r="G137" s="50" t="s">
        <v>316</v>
      </c>
      <c r="H137" s="37" t="s">
        <v>321</v>
      </c>
      <c r="I137" s="16">
        <v>79.42</v>
      </c>
      <c r="J137" s="16">
        <f t="shared" si="6"/>
        <v>47.652</v>
      </c>
      <c r="K137" s="36">
        <f t="shared" si="7"/>
        <v>73.062</v>
      </c>
      <c r="L137" s="16"/>
    </row>
    <row r="138" s="1" customFormat="1" customHeight="1" spans="1:12">
      <c r="A138" s="16">
        <v>135</v>
      </c>
      <c r="B138" s="47" t="s">
        <v>322</v>
      </c>
      <c r="C138" s="16" t="s">
        <v>20</v>
      </c>
      <c r="D138" s="29" t="s">
        <v>307</v>
      </c>
      <c r="E138" s="41" t="s">
        <v>314</v>
      </c>
      <c r="F138" s="41" t="s">
        <v>315</v>
      </c>
      <c r="G138" s="50" t="s">
        <v>316</v>
      </c>
      <c r="H138" s="37" t="s">
        <v>323</v>
      </c>
      <c r="I138" s="16">
        <v>79.9</v>
      </c>
      <c r="J138" s="16">
        <f t="shared" si="6"/>
        <v>47.94</v>
      </c>
      <c r="K138" s="36">
        <f t="shared" si="7"/>
        <v>71.73</v>
      </c>
      <c r="L138" s="16"/>
    </row>
    <row r="139" s="1" customFormat="1" customHeight="1" spans="1:12">
      <c r="A139" s="16">
        <v>136</v>
      </c>
      <c r="B139" s="47" t="s">
        <v>324</v>
      </c>
      <c r="C139" s="16" t="s">
        <v>14</v>
      </c>
      <c r="D139" s="29" t="s">
        <v>307</v>
      </c>
      <c r="E139" s="41" t="s">
        <v>314</v>
      </c>
      <c r="F139" s="41" t="s">
        <v>315</v>
      </c>
      <c r="G139" s="50" t="s">
        <v>316</v>
      </c>
      <c r="H139" s="37" t="s">
        <v>325</v>
      </c>
      <c r="I139" s="16">
        <v>72.8</v>
      </c>
      <c r="J139" s="16">
        <f t="shared" si="6"/>
        <v>43.68</v>
      </c>
      <c r="K139" s="36">
        <f t="shared" si="7"/>
        <v>68.44</v>
      </c>
      <c r="L139" s="16"/>
    </row>
    <row r="140" s="1" customFormat="1" customHeight="1" spans="1:12">
      <c r="A140" s="16">
        <v>137</v>
      </c>
      <c r="B140" s="47" t="s">
        <v>326</v>
      </c>
      <c r="C140" s="16" t="s">
        <v>20</v>
      </c>
      <c r="D140" s="29" t="s">
        <v>307</v>
      </c>
      <c r="E140" s="41" t="s">
        <v>314</v>
      </c>
      <c r="F140" s="41" t="s">
        <v>315</v>
      </c>
      <c r="G140" s="50" t="s">
        <v>316</v>
      </c>
      <c r="H140" s="37" t="s">
        <v>327</v>
      </c>
      <c r="I140" s="16">
        <v>73.7</v>
      </c>
      <c r="J140" s="16">
        <f t="shared" si="6"/>
        <v>44.22</v>
      </c>
      <c r="K140" s="36">
        <f t="shared" si="7"/>
        <v>66.9</v>
      </c>
      <c r="L140" s="16"/>
    </row>
    <row r="141" s="1" customFormat="1" customHeight="1" spans="1:12">
      <c r="A141" s="16">
        <v>138</v>
      </c>
      <c r="B141" s="47" t="s">
        <v>328</v>
      </c>
      <c r="C141" s="16" t="s">
        <v>20</v>
      </c>
      <c r="D141" s="29" t="s">
        <v>307</v>
      </c>
      <c r="E141" s="41" t="s">
        <v>329</v>
      </c>
      <c r="F141" s="41" t="s">
        <v>309</v>
      </c>
      <c r="G141" s="50" t="s">
        <v>330</v>
      </c>
      <c r="H141" s="51">
        <v>29.36</v>
      </c>
      <c r="I141" s="16">
        <v>81.12</v>
      </c>
      <c r="J141" s="16">
        <f t="shared" si="6"/>
        <v>48.672</v>
      </c>
      <c r="K141" s="36">
        <f t="shared" si="7"/>
        <v>78.032</v>
      </c>
      <c r="L141" s="16"/>
    </row>
    <row r="142" s="1" customFormat="1" customHeight="1" spans="1:12">
      <c r="A142" s="16">
        <v>139</v>
      </c>
      <c r="B142" s="47" t="s">
        <v>331</v>
      </c>
      <c r="C142" s="16" t="s">
        <v>14</v>
      </c>
      <c r="D142" s="29" t="s">
        <v>307</v>
      </c>
      <c r="E142" s="41" t="s">
        <v>329</v>
      </c>
      <c r="F142" s="41" t="s">
        <v>309</v>
      </c>
      <c r="G142" s="50" t="s">
        <v>330</v>
      </c>
      <c r="H142" s="51">
        <v>25.85</v>
      </c>
      <c r="I142" s="16">
        <v>81.22</v>
      </c>
      <c r="J142" s="16">
        <f t="shared" si="6"/>
        <v>48.732</v>
      </c>
      <c r="K142" s="36">
        <f t="shared" si="7"/>
        <v>74.582</v>
      </c>
      <c r="L142" s="16"/>
    </row>
    <row r="143" s="1" customFormat="1" customHeight="1" spans="1:12">
      <c r="A143" s="16">
        <v>140</v>
      </c>
      <c r="B143" s="47" t="s">
        <v>332</v>
      </c>
      <c r="C143" s="16" t="s">
        <v>14</v>
      </c>
      <c r="D143" s="29" t="s">
        <v>307</v>
      </c>
      <c r="E143" s="41" t="s">
        <v>329</v>
      </c>
      <c r="F143" s="41" t="s">
        <v>309</v>
      </c>
      <c r="G143" s="50" t="s">
        <v>330</v>
      </c>
      <c r="H143" s="51">
        <v>26.19</v>
      </c>
      <c r="I143" s="16">
        <v>80.4</v>
      </c>
      <c r="J143" s="16">
        <f t="shared" si="6"/>
        <v>48.24</v>
      </c>
      <c r="K143" s="36">
        <f t="shared" si="7"/>
        <v>74.43</v>
      </c>
      <c r="L143" s="16"/>
    </row>
    <row r="144" s="1" customFormat="1" customHeight="1" spans="1:12">
      <c r="A144" s="16">
        <v>141</v>
      </c>
      <c r="B144" s="47" t="s">
        <v>333</v>
      </c>
      <c r="C144" s="16" t="s">
        <v>20</v>
      </c>
      <c r="D144" s="29" t="s">
        <v>307</v>
      </c>
      <c r="E144" s="41" t="s">
        <v>334</v>
      </c>
      <c r="F144" s="41" t="s">
        <v>315</v>
      </c>
      <c r="G144" s="50" t="s">
        <v>335</v>
      </c>
      <c r="H144" s="51">
        <v>23.91</v>
      </c>
      <c r="I144" s="16">
        <v>81.64</v>
      </c>
      <c r="J144" s="16">
        <f t="shared" si="6"/>
        <v>48.984</v>
      </c>
      <c r="K144" s="36">
        <f t="shared" si="7"/>
        <v>72.894</v>
      </c>
      <c r="L144" s="16"/>
    </row>
    <row r="145" s="1" customFormat="1" customHeight="1" spans="1:12">
      <c r="A145" s="16">
        <v>142</v>
      </c>
      <c r="B145" s="47" t="s">
        <v>336</v>
      </c>
      <c r="C145" s="16" t="s">
        <v>20</v>
      </c>
      <c r="D145" s="29" t="s">
        <v>307</v>
      </c>
      <c r="E145" s="41" t="s">
        <v>334</v>
      </c>
      <c r="F145" s="41" t="s">
        <v>315</v>
      </c>
      <c r="G145" s="50" t="s">
        <v>335</v>
      </c>
      <c r="H145" s="51">
        <v>23.39</v>
      </c>
      <c r="I145" s="16">
        <v>79.74</v>
      </c>
      <c r="J145" s="16">
        <f t="shared" si="6"/>
        <v>47.844</v>
      </c>
      <c r="K145" s="36">
        <f t="shared" si="7"/>
        <v>71.234</v>
      </c>
      <c r="L145" s="16"/>
    </row>
    <row r="146" s="1" customFormat="1" customHeight="1" spans="1:12">
      <c r="A146" s="16">
        <v>143</v>
      </c>
      <c r="B146" s="47" t="s">
        <v>337</v>
      </c>
      <c r="C146" s="16" t="s">
        <v>20</v>
      </c>
      <c r="D146" s="29" t="s">
        <v>307</v>
      </c>
      <c r="E146" s="41" t="s">
        <v>334</v>
      </c>
      <c r="F146" s="41" t="s">
        <v>315</v>
      </c>
      <c r="G146" s="50" t="s">
        <v>335</v>
      </c>
      <c r="H146" s="51">
        <v>21.58</v>
      </c>
      <c r="I146" s="16">
        <v>80.3</v>
      </c>
      <c r="J146" s="16">
        <f t="shared" si="6"/>
        <v>48.18</v>
      </c>
      <c r="K146" s="36">
        <f t="shared" si="7"/>
        <v>69.76</v>
      </c>
      <c r="L146" s="16"/>
    </row>
    <row r="147" s="1" customFormat="1" customHeight="1" spans="1:12">
      <c r="A147" s="16">
        <v>144</v>
      </c>
      <c r="B147" s="47" t="s">
        <v>338</v>
      </c>
      <c r="C147" s="16" t="s">
        <v>20</v>
      </c>
      <c r="D147" s="29" t="s">
        <v>307</v>
      </c>
      <c r="E147" s="41" t="s">
        <v>339</v>
      </c>
      <c r="F147" s="41" t="s">
        <v>315</v>
      </c>
      <c r="G147" s="50" t="s">
        <v>340</v>
      </c>
      <c r="H147" s="51">
        <v>25.93</v>
      </c>
      <c r="I147" s="16">
        <v>85.8</v>
      </c>
      <c r="J147" s="16">
        <f t="shared" si="6"/>
        <v>51.48</v>
      </c>
      <c r="K147" s="36">
        <f t="shared" si="7"/>
        <v>77.41</v>
      </c>
      <c r="L147" s="16"/>
    </row>
    <row r="148" s="1" customFormat="1" customHeight="1" spans="1:12">
      <c r="A148" s="16">
        <v>145</v>
      </c>
      <c r="B148" s="47" t="s">
        <v>341</v>
      </c>
      <c r="C148" s="16" t="s">
        <v>20</v>
      </c>
      <c r="D148" s="29" t="s">
        <v>307</v>
      </c>
      <c r="E148" s="41" t="s">
        <v>339</v>
      </c>
      <c r="F148" s="41" t="s">
        <v>315</v>
      </c>
      <c r="G148" s="50" t="s">
        <v>340</v>
      </c>
      <c r="H148" s="51">
        <v>26.89</v>
      </c>
      <c r="I148" s="16">
        <v>83.5</v>
      </c>
      <c r="J148" s="16">
        <f t="shared" si="6"/>
        <v>50.1</v>
      </c>
      <c r="K148" s="36">
        <f t="shared" si="7"/>
        <v>76.99</v>
      </c>
      <c r="L148" s="16"/>
    </row>
    <row r="149" s="1" customFormat="1" customHeight="1" spans="1:12">
      <c r="A149" s="16">
        <v>146</v>
      </c>
      <c r="B149" s="47" t="s">
        <v>342</v>
      </c>
      <c r="C149" s="16" t="s">
        <v>14</v>
      </c>
      <c r="D149" s="29" t="s">
        <v>307</v>
      </c>
      <c r="E149" s="41" t="s">
        <v>339</v>
      </c>
      <c r="F149" s="41" t="s">
        <v>315</v>
      </c>
      <c r="G149" s="50" t="s">
        <v>340</v>
      </c>
      <c r="H149" s="51">
        <v>25.67</v>
      </c>
      <c r="I149" s="16">
        <v>82.98</v>
      </c>
      <c r="J149" s="16">
        <f t="shared" si="6"/>
        <v>49.788</v>
      </c>
      <c r="K149" s="36">
        <f t="shared" si="7"/>
        <v>75.458</v>
      </c>
      <c r="L149" s="16"/>
    </row>
    <row r="150" s="1" customFormat="1" customHeight="1" spans="1:12">
      <c r="A150" s="16">
        <v>147</v>
      </c>
      <c r="B150" s="47" t="s">
        <v>343</v>
      </c>
      <c r="C150" s="16" t="s">
        <v>20</v>
      </c>
      <c r="D150" s="29" t="s">
        <v>307</v>
      </c>
      <c r="E150" s="41" t="s">
        <v>339</v>
      </c>
      <c r="F150" s="41" t="s">
        <v>315</v>
      </c>
      <c r="G150" s="50" t="s">
        <v>340</v>
      </c>
      <c r="H150" s="51">
        <v>23.31</v>
      </c>
      <c r="I150" s="16">
        <v>79.9</v>
      </c>
      <c r="J150" s="16">
        <f t="shared" si="6"/>
        <v>47.94</v>
      </c>
      <c r="K150" s="36">
        <f t="shared" si="7"/>
        <v>71.25</v>
      </c>
      <c r="L150" s="16"/>
    </row>
    <row r="151" s="1" customFormat="1" customHeight="1" spans="1:12">
      <c r="A151" s="16">
        <v>148</v>
      </c>
      <c r="B151" s="47" t="s">
        <v>344</v>
      </c>
      <c r="C151" s="16" t="s">
        <v>20</v>
      </c>
      <c r="D151" s="29" t="s">
        <v>307</v>
      </c>
      <c r="E151" s="41" t="s">
        <v>339</v>
      </c>
      <c r="F151" s="41" t="s">
        <v>315</v>
      </c>
      <c r="G151" s="50" t="s">
        <v>340</v>
      </c>
      <c r="H151" s="51">
        <v>22.08</v>
      </c>
      <c r="I151" s="16">
        <v>79.78</v>
      </c>
      <c r="J151" s="16">
        <f t="shared" si="6"/>
        <v>47.868</v>
      </c>
      <c r="K151" s="36">
        <f t="shared" si="7"/>
        <v>69.948</v>
      </c>
      <c r="L151" s="16"/>
    </row>
    <row r="152" s="1" customFormat="1" customHeight="1" spans="1:12">
      <c r="A152" s="16">
        <v>149</v>
      </c>
      <c r="B152" s="47" t="s">
        <v>345</v>
      </c>
      <c r="C152" s="16" t="s">
        <v>20</v>
      </c>
      <c r="D152" s="29" t="s">
        <v>307</v>
      </c>
      <c r="E152" s="41" t="s">
        <v>339</v>
      </c>
      <c r="F152" s="41" t="s">
        <v>315</v>
      </c>
      <c r="G152" s="50" t="s">
        <v>340</v>
      </c>
      <c r="H152" s="25">
        <v>22.05</v>
      </c>
      <c r="I152" s="16">
        <v>78</v>
      </c>
      <c r="J152" s="16">
        <f t="shared" si="6"/>
        <v>46.8</v>
      </c>
      <c r="K152" s="36">
        <f t="shared" si="7"/>
        <v>68.85</v>
      </c>
      <c r="L152" s="16"/>
    </row>
    <row r="153" s="1" customFormat="1" customHeight="1" spans="1:12">
      <c r="A153" s="16">
        <v>150</v>
      </c>
      <c r="B153" s="19" t="s">
        <v>346</v>
      </c>
      <c r="C153" s="16" t="s">
        <v>20</v>
      </c>
      <c r="D153" s="17" t="s">
        <v>36</v>
      </c>
      <c r="E153" s="18" t="s">
        <v>347</v>
      </c>
      <c r="F153" s="16" t="s">
        <v>348</v>
      </c>
      <c r="G153" s="20" t="s">
        <v>349</v>
      </c>
      <c r="H153" s="21">
        <v>25.8346666666667</v>
      </c>
      <c r="I153" s="16">
        <v>80.7</v>
      </c>
      <c r="J153" s="16">
        <f t="shared" si="6"/>
        <v>48.42</v>
      </c>
      <c r="K153" s="36">
        <f t="shared" si="7"/>
        <v>74.2546666666667</v>
      </c>
      <c r="L153" s="16"/>
    </row>
    <row r="154" s="1" customFormat="1" customHeight="1" spans="1:12">
      <c r="A154" s="16">
        <v>151</v>
      </c>
      <c r="B154" s="19" t="s">
        <v>350</v>
      </c>
      <c r="C154" s="16" t="s">
        <v>20</v>
      </c>
      <c r="D154" s="17" t="s">
        <v>36</v>
      </c>
      <c r="E154" s="18" t="s">
        <v>347</v>
      </c>
      <c r="F154" s="16" t="s">
        <v>348</v>
      </c>
      <c r="G154" s="20" t="s">
        <v>349</v>
      </c>
      <c r="H154" s="21">
        <v>20.76</v>
      </c>
      <c r="I154" s="16">
        <v>79.66</v>
      </c>
      <c r="J154" s="16">
        <f t="shared" si="6"/>
        <v>47.796</v>
      </c>
      <c r="K154" s="36">
        <f t="shared" si="7"/>
        <v>68.556</v>
      </c>
      <c r="L154" s="16"/>
    </row>
    <row r="155" s="1" customFormat="1" customHeight="1" spans="1:12">
      <c r="A155" s="16">
        <v>152</v>
      </c>
      <c r="B155" s="19" t="s">
        <v>351</v>
      </c>
      <c r="C155" s="16" t="s">
        <v>20</v>
      </c>
      <c r="D155" s="17" t="s">
        <v>36</v>
      </c>
      <c r="E155" s="18" t="s">
        <v>347</v>
      </c>
      <c r="F155" s="16" t="s">
        <v>348</v>
      </c>
      <c r="G155" s="20" t="s">
        <v>349</v>
      </c>
      <c r="H155" s="21">
        <v>19.5346666666667</v>
      </c>
      <c r="I155" s="16">
        <v>75.1</v>
      </c>
      <c r="J155" s="16">
        <f t="shared" si="6"/>
        <v>45.06</v>
      </c>
      <c r="K155" s="36">
        <f t="shared" si="7"/>
        <v>64.5946666666667</v>
      </c>
      <c r="L155" s="16"/>
    </row>
    <row r="156" s="1" customFormat="1" customHeight="1" spans="1:12">
      <c r="A156" s="16">
        <v>153</v>
      </c>
      <c r="B156" s="47" t="s">
        <v>352</v>
      </c>
      <c r="C156" s="16" t="s">
        <v>20</v>
      </c>
      <c r="D156" s="29" t="s">
        <v>307</v>
      </c>
      <c r="E156" s="41" t="s">
        <v>353</v>
      </c>
      <c r="F156" s="41" t="s">
        <v>315</v>
      </c>
      <c r="G156" s="50" t="s">
        <v>354</v>
      </c>
      <c r="H156" s="48">
        <v>25.08</v>
      </c>
      <c r="I156" s="16">
        <v>82.86</v>
      </c>
      <c r="J156" s="16">
        <f t="shared" si="6"/>
        <v>49.716</v>
      </c>
      <c r="K156" s="36">
        <f t="shared" si="7"/>
        <v>74.796</v>
      </c>
      <c r="L156" s="16"/>
    </row>
    <row r="157" s="1" customFormat="1" customHeight="1" spans="1:12">
      <c r="A157" s="16">
        <v>154</v>
      </c>
      <c r="B157" s="47" t="s">
        <v>355</v>
      </c>
      <c r="C157" s="16" t="s">
        <v>20</v>
      </c>
      <c r="D157" s="29" t="s">
        <v>307</v>
      </c>
      <c r="E157" s="41" t="s">
        <v>353</v>
      </c>
      <c r="F157" s="41" t="s">
        <v>315</v>
      </c>
      <c r="G157" s="50" t="s">
        <v>354</v>
      </c>
      <c r="H157" s="48">
        <v>22.87</v>
      </c>
      <c r="I157" s="16">
        <v>82.26</v>
      </c>
      <c r="J157" s="16">
        <f t="shared" si="6"/>
        <v>49.356</v>
      </c>
      <c r="K157" s="36">
        <f t="shared" si="7"/>
        <v>72.226</v>
      </c>
      <c r="L157" s="16"/>
    </row>
    <row r="158" s="1" customFormat="1" customHeight="1" spans="1:12">
      <c r="A158" s="16">
        <v>155</v>
      </c>
      <c r="B158" s="47" t="s">
        <v>356</v>
      </c>
      <c r="C158" s="16" t="s">
        <v>20</v>
      </c>
      <c r="D158" s="29" t="s">
        <v>307</v>
      </c>
      <c r="E158" s="41" t="s">
        <v>353</v>
      </c>
      <c r="F158" s="41" t="s">
        <v>315</v>
      </c>
      <c r="G158" s="50" t="s">
        <v>354</v>
      </c>
      <c r="H158" s="48">
        <v>21.08</v>
      </c>
      <c r="I158" s="16">
        <v>75.7</v>
      </c>
      <c r="J158" s="16">
        <f t="shared" si="6"/>
        <v>45.42</v>
      </c>
      <c r="K158" s="36">
        <f t="shared" si="7"/>
        <v>66.5</v>
      </c>
      <c r="L158" s="16"/>
    </row>
    <row r="159" s="1" customFormat="1" customHeight="1" spans="1:12">
      <c r="A159" s="16">
        <v>156</v>
      </c>
      <c r="B159" s="19" t="s">
        <v>357</v>
      </c>
      <c r="C159" s="16" t="s">
        <v>14</v>
      </c>
      <c r="D159" s="17" t="s">
        <v>36</v>
      </c>
      <c r="E159" s="18" t="s">
        <v>358</v>
      </c>
      <c r="F159" s="16" t="s">
        <v>38</v>
      </c>
      <c r="G159" s="20" t="s">
        <v>359</v>
      </c>
      <c r="H159" s="21">
        <v>26.312</v>
      </c>
      <c r="I159" s="16">
        <v>83.5</v>
      </c>
      <c r="J159" s="16">
        <f t="shared" si="6"/>
        <v>50.1</v>
      </c>
      <c r="K159" s="36">
        <f t="shared" si="7"/>
        <v>76.412</v>
      </c>
      <c r="L159" s="16"/>
    </row>
    <row r="160" s="1" customFormat="1" customHeight="1" spans="1:12">
      <c r="A160" s="16">
        <v>157</v>
      </c>
      <c r="B160" s="19" t="s">
        <v>360</v>
      </c>
      <c r="C160" s="16" t="s">
        <v>20</v>
      </c>
      <c r="D160" s="17" t="s">
        <v>36</v>
      </c>
      <c r="E160" s="18" t="s">
        <v>358</v>
      </c>
      <c r="F160" s="16" t="s">
        <v>38</v>
      </c>
      <c r="G160" s="20" t="s">
        <v>359</v>
      </c>
      <c r="H160" s="21">
        <v>27.8573333333333</v>
      </c>
      <c r="I160" s="16">
        <v>80.66</v>
      </c>
      <c r="J160" s="16">
        <f t="shared" si="6"/>
        <v>48.396</v>
      </c>
      <c r="K160" s="36">
        <f t="shared" si="7"/>
        <v>76.2533333333333</v>
      </c>
      <c r="L160" s="16"/>
    </row>
    <row r="161" s="1" customFormat="1" customHeight="1" spans="1:12">
      <c r="A161" s="16">
        <v>158</v>
      </c>
      <c r="B161" s="19" t="s">
        <v>361</v>
      </c>
      <c r="C161" s="16" t="s">
        <v>14</v>
      </c>
      <c r="D161" s="17" t="s">
        <v>36</v>
      </c>
      <c r="E161" s="18" t="s">
        <v>358</v>
      </c>
      <c r="F161" s="16" t="s">
        <v>38</v>
      </c>
      <c r="G161" s="20" t="s">
        <v>359</v>
      </c>
      <c r="H161" s="21">
        <v>26.676</v>
      </c>
      <c r="I161" s="16">
        <v>80.38</v>
      </c>
      <c r="J161" s="16">
        <f t="shared" si="6"/>
        <v>48.228</v>
      </c>
      <c r="K161" s="36">
        <f t="shared" si="7"/>
        <v>74.904</v>
      </c>
      <c r="L161" s="16"/>
    </row>
    <row r="162" s="1" customFormat="1" customHeight="1" spans="1:12">
      <c r="A162" s="16">
        <v>159</v>
      </c>
      <c r="B162" s="47" t="s">
        <v>362</v>
      </c>
      <c r="C162" s="16" t="s">
        <v>20</v>
      </c>
      <c r="D162" s="29" t="s">
        <v>307</v>
      </c>
      <c r="E162" s="41" t="s">
        <v>363</v>
      </c>
      <c r="F162" s="41" t="s">
        <v>315</v>
      </c>
      <c r="G162" s="50" t="s">
        <v>364</v>
      </c>
      <c r="H162" s="51">
        <v>25.23</v>
      </c>
      <c r="I162" s="16">
        <v>83.5</v>
      </c>
      <c r="J162" s="16">
        <f t="shared" si="6"/>
        <v>50.1</v>
      </c>
      <c r="K162" s="36">
        <f t="shared" si="7"/>
        <v>75.33</v>
      </c>
      <c r="L162" s="16"/>
    </row>
    <row r="163" s="1" customFormat="1" customHeight="1" spans="1:12">
      <c r="A163" s="16">
        <v>160</v>
      </c>
      <c r="B163" s="47" t="s">
        <v>365</v>
      </c>
      <c r="C163" s="16" t="s">
        <v>20</v>
      </c>
      <c r="D163" s="29" t="s">
        <v>307</v>
      </c>
      <c r="E163" s="41" t="s">
        <v>363</v>
      </c>
      <c r="F163" s="41" t="s">
        <v>315</v>
      </c>
      <c r="G163" s="50" t="s">
        <v>364</v>
      </c>
      <c r="H163" s="25">
        <v>24</v>
      </c>
      <c r="I163" s="16">
        <v>80.9</v>
      </c>
      <c r="J163" s="16">
        <f t="shared" si="6"/>
        <v>48.54</v>
      </c>
      <c r="K163" s="36">
        <f t="shared" si="7"/>
        <v>72.54</v>
      </c>
      <c r="L163" s="16"/>
    </row>
    <row r="164" s="1" customFormat="1" customHeight="1" spans="1:12">
      <c r="A164" s="16">
        <v>161</v>
      </c>
      <c r="B164" s="47" t="s">
        <v>366</v>
      </c>
      <c r="C164" s="16" t="s">
        <v>20</v>
      </c>
      <c r="D164" s="29" t="s">
        <v>307</v>
      </c>
      <c r="E164" s="41" t="s">
        <v>363</v>
      </c>
      <c r="F164" s="41" t="s">
        <v>315</v>
      </c>
      <c r="G164" s="50" t="s">
        <v>364</v>
      </c>
      <c r="H164" s="51">
        <v>23.46</v>
      </c>
      <c r="I164" s="16">
        <v>78.38</v>
      </c>
      <c r="J164" s="16">
        <f t="shared" si="6"/>
        <v>47.028</v>
      </c>
      <c r="K164" s="36">
        <f t="shared" si="7"/>
        <v>70.488</v>
      </c>
      <c r="L164" s="16"/>
    </row>
    <row r="165" s="1" customFormat="1" customHeight="1" spans="1:12">
      <c r="A165" s="16">
        <v>162</v>
      </c>
      <c r="B165" s="16" t="s">
        <v>367</v>
      </c>
      <c r="C165" s="16" t="s">
        <v>14</v>
      </c>
      <c r="D165" s="45" t="s">
        <v>368</v>
      </c>
      <c r="E165" s="16" t="s">
        <v>368</v>
      </c>
      <c r="F165" s="16" t="s">
        <v>369</v>
      </c>
      <c r="G165" s="20" t="s">
        <v>370</v>
      </c>
      <c r="H165" s="48">
        <v>27.96</v>
      </c>
      <c r="I165" s="16">
        <v>87</v>
      </c>
      <c r="J165" s="16">
        <f t="shared" si="6"/>
        <v>52.2</v>
      </c>
      <c r="K165" s="36">
        <f t="shared" si="7"/>
        <v>80.16</v>
      </c>
      <c r="L165" s="16"/>
    </row>
    <row r="166" s="1" customFormat="1" customHeight="1" spans="1:12">
      <c r="A166" s="16">
        <v>163</v>
      </c>
      <c r="B166" s="16" t="s">
        <v>371</v>
      </c>
      <c r="C166" s="16" t="s">
        <v>14</v>
      </c>
      <c r="D166" s="45" t="s">
        <v>368</v>
      </c>
      <c r="E166" s="16" t="s">
        <v>368</v>
      </c>
      <c r="F166" s="16" t="s">
        <v>369</v>
      </c>
      <c r="G166" s="20" t="s">
        <v>370</v>
      </c>
      <c r="H166" s="46" t="s">
        <v>372</v>
      </c>
      <c r="I166" s="16">
        <v>82.04</v>
      </c>
      <c r="J166" s="16">
        <f t="shared" si="6"/>
        <v>49.224</v>
      </c>
      <c r="K166" s="36">
        <f t="shared" si="7"/>
        <v>78.824</v>
      </c>
      <c r="L166" s="16"/>
    </row>
    <row r="167" s="1" customFormat="1" customHeight="1" spans="1:12">
      <c r="A167" s="16">
        <v>164</v>
      </c>
      <c r="B167" s="16" t="s">
        <v>373</v>
      </c>
      <c r="C167" s="16" t="s">
        <v>14</v>
      </c>
      <c r="D167" s="45" t="s">
        <v>368</v>
      </c>
      <c r="E167" s="16" t="s">
        <v>368</v>
      </c>
      <c r="F167" s="16" t="s">
        <v>369</v>
      </c>
      <c r="G167" s="20" t="s">
        <v>370</v>
      </c>
      <c r="H167" s="48">
        <v>25.81</v>
      </c>
      <c r="I167" s="16">
        <v>81.8</v>
      </c>
      <c r="J167" s="16">
        <f t="shared" si="6"/>
        <v>49.08</v>
      </c>
      <c r="K167" s="36">
        <f t="shared" si="7"/>
        <v>74.89</v>
      </c>
      <c r="L167" s="16"/>
    </row>
    <row r="168" s="1" customFormat="1" customHeight="1" spans="1:12">
      <c r="A168" s="16">
        <v>165</v>
      </c>
      <c r="B168" s="16" t="s">
        <v>374</v>
      </c>
      <c r="C168" s="16" t="s">
        <v>14</v>
      </c>
      <c r="D168" s="45" t="s">
        <v>368</v>
      </c>
      <c r="E168" s="16" t="s">
        <v>368</v>
      </c>
      <c r="F168" s="16" t="s">
        <v>369</v>
      </c>
      <c r="G168" s="20" t="s">
        <v>370</v>
      </c>
      <c r="H168" s="48">
        <v>25.69</v>
      </c>
      <c r="I168" s="16">
        <v>81.76</v>
      </c>
      <c r="J168" s="16">
        <f t="shared" si="6"/>
        <v>49.056</v>
      </c>
      <c r="K168" s="36">
        <f t="shared" si="7"/>
        <v>74.746</v>
      </c>
      <c r="L168" s="16"/>
    </row>
    <row r="169" s="1" customFormat="1" customHeight="1" spans="1:12">
      <c r="A169" s="16">
        <v>166</v>
      </c>
      <c r="B169" s="16" t="s">
        <v>375</v>
      </c>
      <c r="C169" s="16" t="s">
        <v>14</v>
      </c>
      <c r="D169" s="45" t="s">
        <v>368</v>
      </c>
      <c r="E169" s="16" t="s">
        <v>368</v>
      </c>
      <c r="F169" s="16" t="s">
        <v>369</v>
      </c>
      <c r="G169" s="20" t="s">
        <v>370</v>
      </c>
      <c r="H169" s="48">
        <v>25.53</v>
      </c>
      <c r="I169" s="16">
        <v>81.7</v>
      </c>
      <c r="J169" s="16">
        <f t="shared" si="6"/>
        <v>49.02</v>
      </c>
      <c r="K169" s="36">
        <f t="shared" si="7"/>
        <v>74.55</v>
      </c>
      <c r="L169" s="16"/>
    </row>
    <row r="170" s="1" customFormat="1" customHeight="1" spans="1:12">
      <c r="A170" s="16">
        <v>167</v>
      </c>
      <c r="B170" s="16" t="s">
        <v>376</v>
      </c>
      <c r="C170" s="16" t="s">
        <v>14</v>
      </c>
      <c r="D170" s="45" t="s">
        <v>368</v>
      </c>
      <c r="E170" s="16" t="s">
        <v>368</v>
      </c>
      <c r="F170" s="16" t="s">
        <v>369</v>
      </c>
      <c r="G170" s="20" t="s">
        <v>370</v>
      </c>
      <c r="H170" s="48">
        <v>25.49</v>
      </c>
      <c r="I170" s="16">
        <v>79.56</v>
      </c>
      <c r="J170" s="16">
        <f t="shared" si="6"/>
        <v>47.736</v>
      </c>
      <c r="K170" s="36">
        <f t="shared" si="7"/>
        <v>73.226</v>
      </c>
      <c r="L170" s="16"/>
    </row>
    <row r="171" s="1" customFormat="1" customHeight="1" spans="1:12">
      <c r="A171" s="16">
        <v>168</v>
      </c>
      <c r="B171" s="47" t="s">
        <v>377</v>
      </c>
      <c r="C171" s="16" t="s">
        <v>14</v>
      </c>
      <c r="D171" s="29" t="s">
        <v>307</v>
      </c>
      <c r="E171" s="41" t="s">
        <v>378</v>
      </c>
      <c r="F171" s="41" t="s">
        <v>315</v>
      </c>
      <c r="G171" s="50" t="s">
        <v>379</v>
      </c>
      <c r="H171" s="51">
        <v>25.07</v>
      </c>
      <c r="I171" s="16">
        <v>79.2</v>
      </c>
      <c r="J171" s="16">
        <f t="shared" si="6"/>
        <v>47.52</v>
      </c>
      <c r="K171" s="36">
        <f t="shared" si="7"/>
        <v>72.59</v>
      </c>
      <c r="L171" s="16"/>
    </row>
    <row r="172" s="1" customFormat="1" customHeight="1" spans="1:12">
      <c r="A172" s="16">
        <v>169</v>
      </c>
      <c r="B172" s="47" t="s">
        <v>380</v>
      </c>
      <c r="C172" s="16" t="s">
        <v>14</v>
      </c>
      <c r="D172" s="29" t="s">
        <v>307</v>
      </c>
      <c r="E172" s="41" t="s">
        <v>378</v>
      </c>
      <c r="F172" s="41" t="s">
        <v>315</v>
      </c>
      <c r="G172" s="50" t="s">
        <v>379</v>
      </c>
      <c r="H172" s="51">
        <v>21.15</v>
      </c>
      <c r="I172" s="16">
        <v>76.2</v>
      </c>
      <c r="J172" s="16">
        <f t="shared" si="6"/>
        <v>45.72</v>
      </c>
      <c r="K172" s="36">
        <f t="shared" si="7"/>
        <v>66.87</v>
      </c>
      <c r="L172" s="16"/>
    </row>
    <row r="173" s="1" customFormat="1" customHeight="1" spans="1:12">
      <c r="A173" s="16">
        <v>170</v>
      </c>
      <c r="B173" s="47" t="s">
        <v>381</v>
      </c>
      <c r="C173" s="16" t="s">
        <v>20</v>
      </c>
      <c r="D173" s="29" t="s">
        <v>307</v>
      </c>
      <c r="E173" s="41" t="s">
        <v>378</v>
      </c>
      <c r="F173" s="41" t="s">
        <v>315</v>
      </c>
      <c r="G173" s="50" t="s">
        <v>379</v>
      </c>
      <c r="H173" s="51">
        <v>20.17</v>
      </c>
      <c r="I173" s="16">
        <v>76.3</v>
      </c>
      <c r="J173" s="16">
        <f t="shared" si="6"/>
        <v>45.78</v>
      </c>
      <c r="K173" s="36">
        <f t="shared" si="7"/>
        <v>65.95</v>
      </c>
      <c r="L173" s="16"/>
    </row>
    <row r="174" customHeight="1" spans="1:12">
      <c r="A174" s="16">
        <v>171</v>
      </c>
      <c r="B174" s="16" t="s">
        <v>382</v>
      </c>
      <c r="C174" s="16" t="s">
        <v>14</v>
      </c>
      <c r="D174" s="16" t="s">
        <v>383</v>
      </c>
      <c r="E174" s="16" t="s">
        <v>384</v>
      </c>
      <c r="F174" s="16" t="s">
        <v>385</v>
      </c>
      <c r="G174" s="20" t="s">
        <v>386</v>
      </c>
      <c r="H174" s="21">
        <v>19.2</v>
      </c>
      <c r="I174" s="16">
        <v>80.1</v>
      </c>
      <c r="J174" s="16">
        <f t="shared" si="6"/>
        <v>48.06</v>
      </c>
      <c r="K174" s="36">
        <f t="shared" si="7"/>
        <v>67.26</v>
      </c>
      <c r="L174" s="16"/>
    </row>
    <row r="175" customHeight="1" spans="1:12">
      <c r="A175" s="16">
        <v>172</v>
      </c>
      <c r="B175" s="16" t="s">
        <v>387</v>
      </c>
      <c r="C175" s="16" t="s">
        <v>14</v>
      </c>
      <c r="D175" s="16" t="s">
        <v>383</v>
      </c>
      <c r="E175" s="16" t="s">
        <v>384</v>
      </c>
      <c r="F175" s="16" t="s">
        <v>385</v>
      </c>
      <c r="G175" s="20" t="s">
        <v>386</v>
      </c>
      <c r="H175" s="48">
        <v>20.73</v>
      </c>
      <c r="I175" s="16">
        <v>77.2</v>
      </c>
      <c r="J175" s="16">
        <f t="shared" si="6"/>
        <v>46.32</v>
      </c>
      <c r="K175" s="36">
        <f t="shared" si="7"/>
        <v>67.05</v>
      </c>
      <c r="L175" s="16"/>
    </row>
    <row r="176" customHeight="1" spans="1:12">
      <c r="A176" s="16">
        <v>173</v>
      </c>
      <c r="B176" s="16" t="s">
        <v>388</v>
      </c>
      <c r="C176" s="16" t="s">
        <v>14</v>
      </c>
      <c r="D176" s="16" t="s">
        <v>383</v>
      </c>
      <c r="E176" s="16" t="s">
        <v>389</v>
      </c>
      <c r="F176" s="16" t="s">
        <v>390</v>
      </c>
      <c r="G176" s="16" t="s">
        <v>391</v>
      </c>
      <c r="H176" s="48">
        <v>24.15</v>
      </c>
      <c r="I176" s="16">
        <v>80.6</v>
      </c>
      <c r="J176" s="16">
        <f t="shared" si="6"/>
        <v>48.36</v>
      </c>
      <c r="K176" s="36">
        <f t="shared" si="7"/>
        <v>72.51</v>
      </c>
      <c r="L176" s="16"/>
    </row>
    <row r="177" customHeight="1" spans="1:12">
      <c r="A177" s="16">
        <v>174</v>
      </c>
      <c r="B177" s="16" t="s">
        <v>392</v>
      </c>
      <c r="C177" s="16" t="s">
        <v>20</v>
      </c>
      <c r="D177" s="16" t="s">
        <v>383</v>
      </c>
      <c r="E177" s="16" t="s">
        <v>393</v>
      </c>
      <c r="F177" s="16" t="s">
        <v>394</v>
      </c>
      <c r="G177" s="20" t="s">
        <v>395</v>
      </c>
      <c r="H177" s="42">
        <v>25.7213333333333</v>
      </c>
      <c r="I177" s="16">
        <v>78.44</v>
      </c>
      <c r="J177" s="16">
        <f t="shared" si="6"/>
        <v>47.064</v>
      </c>
      <c r="K177" s="36">
        <f t="shared" si="7"/>
        <v>72.7853333333333</v>
      </c>
      <c r="L177" s="16"/>
    </row>
    <row r="178" customHeight="1" spans="1:12">
      <c r="A178" s="16">
        <v>175</v>
      </c>
      <c r="B178" s="16" t="s">
        <v>396</v>
      </c>
      <c r="C178" s="16" t="s">
        <v>14</v>
      </c>
      <c r="D178" s="16" t="s">
        <v>383</v>
      </c>
      <c r="E178" s="16" t="s">
        <v>393</v>
      </c>
      <c r="F178" s="16" t="s">
        <v>394</v>
      </c>
      <c r="G178" s="20" t="s">
        <v>395</v>
      </c>
      <c r="H178" s="42">
        <v>24.1493333333333</v>
      </c>
      <c r="I178" s="16">
        <v>76.94</v>
      </c>
      <c r="J178" s="16">
        <f t="shared" si="6"/>
        <v>46.164</v>
      </c>
      <c r="K178" s="36">
        <f t="shared" si="7"/>
        <v>70.3133333333333</v>
      </c>
      <c r="L178" s="16"/>
    </row>
    <row r="179" customHeight="1" spans="1:12">
      <c r="A179" s="16">
        <v>176</v>
      </c>
      <c r="B179" s="16" t="s">
        <v>397</v>
      </c>
      <c r="C179" s="16" t="s">
        <v>14</v>
      </c>
      <c r="D179" s="16" t="s">
        <v>383</v>
      </c>
      <c r="E179" s="16" t="s">
        <v>393</v>
      </c>
      <c r="F179" s="16" t="s">
        <v>394</v>
      </c>
      <c r="G179" s="20" t="s">
        <v>395</v>
      </c>
      <c r="H179" s="42">
        <v>19.9066666666667</v>
      </c>
      <c r="I179" s="16">
        <v>80.7</v>
      </c>
      <c r="J179" s="16">
        <f t="shared" si="6"/>
        <v>48.42</v>
      </c>
      <c r="K179" s="36">
        <f t="shared" si="7"/>
        <v>68.3266666666667</v>
      </c>
      <c r="L179" s="16"/>
    </row>
    <row r="180" customHeight="1" spans="1:12">
      <c r="A180" s="16">
        <v>177</v>
      </c>
      <c r="B180" s="16" t="s">
        <v>398</v>
      </c>
      <c r="C180" s="16" t="s">
        <v>14</v>
      </c>
      <c r="D180" s="16" t="s">
        <v>383</v>
      </c>
      <c r="E180" s="16" t="s">
        <v>399</v>
      </c>
      <c r="F180" s="16" t="s">
        <v>400</v>
      </c>
      <c r="G180" s="20" t="s">
        <v>401</v>
      </c>
      <c r="H180" s="48">
        <v>23.31</v>
      </c>
      <c r="I180" s="16">
        <v>82.84</v>
      </c>
      <c r="J180" s="16">
        <f t="shared" si="6"/>
        <v>49.704</v>
      </c>
      <c r="K180" s="36">
        <f t="shared" si="7"/>
        <v>73.014</v>
      </c>
      <c r="L180" s="16"/>
    </row>
    <row r="181" customHeight="1" spans="1:12">
      <c r="A181" s="16">
        <v>178</v>
      </c>
      <c r="B181" s="16" t="s">
        <v>402</v>
      </c>
      <c r="C181" s="16" t="s">
        <v>14</v>
      </c>
      <c r="D181" s="16" t="s">
        <v>383</v>
      </c>
      <c r="E181" s="16" t="s">
        <v>399</v>
      </c>
      <c r="F181" s="16" t="s">
        <v>400</v>
      </c>
      <c r="G181" s="20" t="s">
        <v>401</v>
      </c>
      <c r="H181" s="21">
        <v>19.7</v>
      </c>
      <c r="I181" s="16">
        <v>77.56</v>
      </c>
      <c r="J181" s="16">
        <f t="shared" si="6"/>
        <v>46.536</v>
      </c>
      <c r="K181" s="36">
        <f t="shared" si="7"/>
        <v>66.236</v>
      </c>
      <c r="L181" s="16"/>
    </row>
    <row r="182" customHeight="1" spans="1:12">
      <c r="A182" s="16">
        <v>179</v>
      </c>
      <c r="B182" s="16" t="s">
        <v>403</v>
      </c>
      <c r="C182" s="16" t="s">
        <v>14</v>
      </c>
      <c r="D182" s="16" t="s">
        <v>383</v>
      </c>
      <c r="E182" s="16" t="s">
        <v>399</v>
      </c>
      <c r="F182" s="16" t="s">
        <v>400</v>
      </c>
      <c r="G182" s="20" t="s">
        <v>401</v>
      </c>
      <c r="H182" s="48">
        <v>16.36</v>
      </c>
      <c r="I182" s="16">
        <v>79.64</v>
      </c>
      <c r="J182" s="16">
        <f t="shared" si="6"/>
        <v>47.784</v>
      </c>
      <c r="K182" s="36">
        <f t="shared" si="7"/>
        <v>64.144</v>
      </c>
      <c r="L182" s="16"/>
    </row>
    <row r="183" customHeight="1" spans="1:12">
      <c r="A183" s="16">
        <v>180</v>
      </c>
      <c r="B183" s="16" t="s">
        <v>404</v>
      </c>
      <c r="C183" s="16" t="s">
        <v>14</v>
      </c>
      <c r="D183" s="16" t="s">
        <v>383</v>
      </c>
      <c r="E183" s="16" t="s">
        <v>405</v>
      </c>
      <c r="F183" s="16" t="s">
        <v>385</v>
      </c>
      <c r="G183" s="53" t="s">
        <v>406</v>
      </c>
      <c r="H183" s="21">
        <v>25.27</v>
      </c>
      <c r="I183" s="16">
        <v>84.74</v>
      </c>
      <c r="J183" s="16">
        <f t="shared" si="6"/>
        <v>50.844</v>
      </c>
      <c r="K183" s="36">
        <f t="shared" si="7"/>
        <v>76.114</v>
      </c>
      <c r="L183" s="16"/>
    </row>
    <row r="184" customHeight="1" spans="1:12">
      <c r="A184" s="16">
        <v>181</v>
      </c>
      <c r="B184" s="16" t="s">
        <v>407</v>
      </c>
      <c r="C184" s="16" t="s">
        <v>14</v>
      </c>
      <c r="D184" s="16" t="s">
        <v>383</v>
      </c>
      <c r="E184" s="16" t="s">
        <v>405</v>
      </c>
      <c r="F184" s="16" t="s">
        <v>385</v>
      </c>
      <c r="G184" s="16" t="s">
        <v>406</v>
      </c>
      <c r="H184" s="21">
        <v>24.9</v>
      </c>
      <c r="I184" s="16">
        <v>82.08</v>
      </c>
      <c r="J184" s="16">
        <f t="shared" si="6"/>
        <v>49.248</v>
      </c>
      <c r="K184" s="36">
        <f t="shared" si="7"/>
        <v>74.148</v>
      </c>
      <c r="L184" s="16"/>
    </row>
    <row r="185" customHeight="1" spans="1:12">
      <c r="A185" s="16">
        <v>182</v>
      </c>
      <c r="B185" s="16" t="s">
        <v>408</v>
      </c>
      <c r="C185" s="16" t="s">
        <v>14</v>
      </c>
      <c r="D185" s="16" t="s">
        <v>383</v>
      </c>
      <c r="E185" s="16" t="s">
        <v>405</v>
      </c>
      <c r="F185" s="16" t="s">
        <v>385</v>
      </c>
      <c r="G185" s="16" t="s">
        <v>406</v>
      </c>
      <c r="H185" s="48">
        <v>20.17</v>
      </c>
      <c r="I185" s="16">
        <v>79.56</v>
      </c>
      <c r="J185" s="16">
        <f t="shared" si="6"/>
        <v>47.736</v>
      </c>
      <c r="K185" s="36">
        <f t="shared" si="7"/>
        <v>67.906</v>
      </c>
      <c r="L185" s="16"/>
    </row>
    <row r="186" customHeight="1" spans="1:12">
      <c r="A186" s="16">
        <v>183</v>
      </c>
      <c r="B186" s="16" t="s">
        <v>409</v>
      </c>
      <c r="C186" s="16" t="s">
        <v>14</v>
      </c>
      <c r="D186" s="16" t="s">
        <v>383</v>
      </c>
      <c r="E186" s="16" t="s">
        <v>405</v>
      </c>
      <c r="F186" s="16" t="s">
        <v>385</v>
      </c>
      <c r="G186" s="16" t="s">
        <v>406</v>
      </c>
      <c r="H186" s="48">
        <v>21.77</v>
      </c>
      <c r="I186" s="16">
        <v>76.42</v>
      </c>
      <c r="J186" s="16">
        <f t="shared" si="6"/>
        <v>45.852</v>
      </c>
      <c r="K186" s="36">
        <f t="shared" si="7"/>
        <v>67.622</v>
      </c>
      <c r="L186" s="16"/>
    </row>
    <row r="187" customHeight="1" spans="1:12">
      <c r="A187" s="16">
        <v>184</v>
      </c>
      <c r="B187" s="16" t="s">
        <v>410</v>
      </c>
      <c r="C187" s="16" t="s">
        <v>20</v>
      </c>
      <c r="D187" s="16" t="s">
        <v>383</v>
      </c>
      <c r="E187" s="16" t="s">
        <v>405</v>
      </c>
      <c r="F187" s="16" t="s">
        <v>385</v>
      </c>
      <c r="G187" s="16" t="s">
        <v>406</v>
      </c>
      <c r="H187" s="48">
        <v>19.81</v>
      </c>
      <c r="I187" s="16">
        <v>78.08</v>
      </c>
      <c r="J187" s="16">
        <f t="shared" si="6"/>
        <v>46.848</v>
      </c>
      <c r="K187" s="36">
        <f t="shared" si="7"/>
        <v>66.658</v>
      </c>
      <c r="L187" s="16"/>
    </row>
    <row r="188" customHeight="1" spans="1:12">
      <c r="A188" s="16">
        <v>185</v>
      </c>
      <c r="B188" s="16" t="s">
        <v>411</v>
      </c>
      <c r="C188" s="16" t="s">
        <v>20</v>
      </c>
      <c r="D188" s="16" t="s">
        <v>383</v>
      </c>
      <c r="E188" s="16" t="s">
        <v>412</v>
      </c>
      <c r="F188" s="16" t="s">
        <v>385</v>
      </c>
      <c r="G188" s="20" t="s">
        <v>413</v>
      </c>
      <c r="H188" s="48">
        <v>23.93</v>
      </c>
      <c r="I188" s="16">
        <v>79.8</v>
      </c>
      <c r="J188" s="16">
        <f t="shared" si="6"/>
        <v>47.88</v>
      </c>
      <c r="K188" s="36">
        <f t="shared" si="7"/>
        <v>71.81</v>
      </c>
      <c r="L188" s="16"/>
    </row>
    <row r="189" customHeight="1" spans="1:12">
      <c r="A189" s="16">
        <v>186</v>
      </c>
      <c r="B189" s="16" t="s">
        <v>414</v>
      </c>
      <c r="C189" s="16" t="s">
        <v>20</v>
      </c>
      <c r="D189" s="16" t="s">
        <v>383</v>
      </c>
      <c r="E189" s="16" t="s">
        <v>412</v>
      </c>
      <c r="F189" s="16" t="s">
        <v>385</v>
      </c>
      <c r="G189" s="20" t="s">
        <v>413</v>
      </c>
      <c r="H189" s="48">
        <v>21.35</v>
      </c>
      <c r="I189" s="16">
        <v>79.08</v>
      </c>
      <c r="J189" s="16">
        <f t="shared" si="6"/>
        <v>47.448</v>
      </c>
      <c r="K189" s="36">
        <f t="shared" si="7"/>
        <v>68.798</v>
      </c>
      <c r="L189" s="16"/>
    </row>
    <row r="190" customHeight="1" spans="1:12">
      <c r="A190" s="16">
        <v>187</v>
      </c>
      <c r="B190" s="16" t="s">
        <v>415</v>
      </c>
      <c r="C190" s="16" t="s">
        <v>14</v>
      </c>
      <c r="D190" s="16" t="s">
        <v>383</v>
      </c>
      <c r="E190" s="16" t="s">
        <v>412</v>
      </c>
      <c r="F190" s="16" t="s">
        <v>385</v>
      </c>
      <c r="G190" s="20" t="s">
        <v>413</v>
      </c>
      <c r="H190" s="48">
        <v>22.85</v>
      </c>
      <c r="I190" s="16">
        <v>75.4</v>
      </c>
      <c r="J190" s="16">
        <f t="shared" si="6"/>
        <v>45.24</v>
      </c>
      <c r="K190" s="36">
        <f t="shared" si="7"/>
        <v>68.09</v>
      </c>
      <c r="L190" s="16"/>
    </row>
    <row r="191" customHeight="1" spans="1:12">
      <c r="A191" s="16">
        <v>188</v>
      </c>
      <c r="B191" s="16" t="s">
        <v>416</v>
      </c>
      <c r="C191" s="16" t="s">
        <v>20</v>
      </c>
      <c r="D191" s="16" t="s">
        <v>383</v>
      </c>
      <c r="E191" s="16" t="s">
        <v>393</v>
      </c>
      <c r="F191" s="16" t="s">
        <v>417</v>
      </c>
      <c r="G191" s="20" t="s">
        <v>418</v>
      </c>
      <c r="H191" s="42">
        <v>23.556</v>
      </c>
      <c r="I191" s="16">
        <v>80.32</v>
      </c>
      <c r="J191" s="16">
        <f t="shared" si="6"/>
        <v>48.192</v>
      </c>
      <c r="K191" s="36">
        <f t="shared" si="7"/>
        <v>71.748</v>
      </c>
      <c r="L191" s="16"/>
    </row>
    <row r="192" customHeight="1" spans="1:12">
      <c r="A192" s="16">
        <v>189</v>
      </c>
      <c r="B192" s="16" t="s">
        <v>419</v>
      </c>
      <c r="C192" s="16" t="s">
        <v>14</v>
      </c>
      <c r="D192" s="16" t="s">
        <v>383</v>
      </c>
      <c r="E192" s="16" t="s">
        <v>393</v>
      </c>
      <c r="F192" s="16" t="s">
        <v>417</v>
      </c>
      <c r="G192" s="20" t="s">
        <v>418</v>
      </c>
      <c r="H192" s="42">
        <v>22.8893333333333</v>
      </c>
      <c r="I192" s="16">
        <v>79.28</v>
      </c>
      <c r="J192" s="16">
        <f t="shared" si="6"/>
        <v>47.568</v>
      </c>
      <c r="K192" s="36">
        <f t="shared" si="7"/>
        <v>70.4573333333333</v>
      </c>
      <c r="L192" s="16"/>
    </row>
    <row r="193" customHeight="1" spans="1:12">
      <c r="A193" s="16">
        <v>190</v>
      </c>
      <c r="B193" s="16" t="s">
        <v>420</v>
      </c>
      <c r="C193" s="16" t="s">
        <v>14</v>
      </c>
      <c r="D193" s="16" t="s">
        <v>383</v>
      </c>
      <c r="E193" s="16" t="s">
        <v>393</v>
      </c>
      <c r="F193" s="16" t="s">
        <v>417</v>
      </c>
      <c r="G193" s="20" t="s">
        <v>418</v>
      </c>
      <c r="H193" s="42">
        <v>19.8906666666667</v>
      </c>
      <c r="I193" s="16">
        <v>79.84</v>
      </c>
      <c r="J193" s="16">
        <f t="shared" si="6"/>
        <v>47.904</v>
      </c>
      <c r="K193" s="36">
        <f t="shared" si="7"/>
        <v>67.7946666666667</v>
      </c>
      <c r="L193" s="16"/>
    </row>
    <row r="194" customHeight="1" spans="1:12">
      <c r="A194" s="16">
        <v>191</v>
      </c>
      <c r="B194" s="16" t="s">
        <v>421</v>
      </c>
      <c r="C194" s="16" t="s">
        <v>20</v>
      </c>
      <c r="D194" s="16" t="s">
        <v>383</v>
      </c>
      <c r="E194" s="16" t="s">
        <v>422</v>
      </c>
      <c r="F194" s="16" t="s">
        <v>385</v>
      </c>
      <c r="G194" s="20" t="s">
        <v>423</v>
      </c>
      <c r="H194" s="48">
        <v>23.01</v>
      </c>
      <c r="I194" s="16">
        <v>79.86</v>
      </c>
      <c r="J194" s="16">
        <f t="shared" si="6"/>
        <v>47.916</v>
      </c>
      <c r="K194" s="36">
        <f t="shared" si="7"/>
        <v>70.926</v>
      </c>
      <c r="L194" s="16"/>
    </row>
    <row r="195" customHeight="1" spans="1:12">
      <c r="A195" s="16">
        <v>192</v>
      </c>
      <c r="B195" s="16" t="s">
        <v>424</v>
      </c>
      <c r="C195" s="16" t="s">
        <v>20</v>
      </c>
      <c r="D195" s="16" t="s">
        <v>383</v>
      </c>
      <c r="E195" s="16" t="s">
        <v>422</v>
      </c>
      <c r="F195" s="16" t="s">
        <v>385</v>
      </c>
      <c r="G195" s="20" t="s">
        <v>423</v>
      </c>
      <c r="H195" s="48">
        <v>22.47</v>
      </c>
      <c r="I195" s="16">
        <v>77.46</v>
      </c>
      <c r="J195" s="16">
        <f t="shared" si="6"/>
        <v>46.476</v>
      </c>
      <c r="K195" s="36">
        <f t="shared" si="7"/>
        <v>68.946</v>
      </c>
      <c r="L195" s="16"/>
    </row>
    <row r="196" customHeight="1" spans="1:12">
      <c r="A196" s="16">
        <v>193</v>
      </c>
      <c r="B196" s="16" t="s">
        <v>425</v>
      </c>
      <c r="C196" s="16" t="s">
        <v>14</v>
      </c>
      <c r="D196" s="16" t="s">
        <v>383</v>
      </c>
      <c r="E196" s="16" t="s">
        <v>422</v>
      </c>
      <c r="F196" s="16" t="s">
        <v>385</v>
      </c>
      <c r="G196" s="20" t="s">
        <v>423</v>
      </c>
      <c r="H196" s="48">
        <v>21.25</v>
      </c>
      <c r="I196" s="16">
        <v>79.06</v>
      </c>
      <c r="J196" s="16">
        <f t="shared" ref="J196:J207" si="8">I196*0.6</f>
        <v>47.436</v>
      </c>
      <c r="K196" s="36">
        <f t="shared" ref="K196:K246" si="9">J196+H196</f>
        <v>68.686</v>
      </c>
      <c r="L196" s="16"/>
    </row>
    <row r="197" customHeight="1" spans="1:12">
      <c r="A197" s="16">
        <v>194</v>
      </c>
      <c r="B197" s="40" t="s">
        <v>426</v>
      </c>
      <c r="C197" s="16" t="s">
        <v>20</v>
      </c>
      <c r="D197" s="16" t="s">
        <v>383</v>
      </c>
      <c r="E197" s="41" t="s">
        <v>427</v>
      </c>
      <c r="F197" s="41" t="s">
        <v>385</v>
      </c>
      <c r="G197" s="41" t="s">
        <v>428</v>
      </c>
      <c r="H197" s="42">
        <v>27.8173333333333</v>
      </c>
      <c r="I197" s="16">
        <v>82.8</v>
      </c>
      <c r="J197" s="16">
        <f t="shared" si="8"/>
        <v>49.68</v>
      </c>
      <c r="K197" s="36">
        <f t="shared" si="9"/>
        <v>77.4973333333333</v>
      </c>
      <c r="L197" s="16"/>
    </row>
    <row r="198" customHeight="1" spans="1:12">
      <c r="A198" s="16">
        <v>195</v>
      </c>
      <c r="B198" s="40" t="s">
        <v>429</v>
      </c>
      <c r="C198" s="16" t="s">
        <v>14</v>
      </c>
      <c r="D198" s="16" t="s">
        <v>383</v>
      </c>
      <c r="E198" s="41" t="s">
        <v>427</v>
      </c>
      <c r="F198" s="41" t="s">
        <v>385</v>
      </c>
      <c r="G198" s="41" t="s">
        <v>428</v>
      </c>
      <c r="H198" s="42">
        <v>26.3546666666667</v>
      </c>
      <c r="I198" s="16">
        <v>79.72</v>
      </c>
      <c r="J198" s="16">
        <f t="shared" si="8"/>
        <v>47.832</v>
      </c>
      <c r="K198" s="36">
        <f t="shared" si="9"/>
        <v>74.1866666666667</v>
      </c>
      <c r="L198" s="16"/>
    </row>
    <row r="199" customHeight="1" spans="1:12">
      <c r="A199" s="16">
        <v>196</v>
      </c>
      <c r="B199" s="40" t="s">
        <v>430</v>
      </c>
      <c r="C199" s="16" t="s">
        <v>14</v>
      </c>
      <c r="D199" s="16" t="s">
        <v>383</v>
      </c>
      <c r="E199" s="41" t="s">
        <v>427</v>
      </c>
      <c r="F199" s="41" t="s">
        <v>385</v>
      </c>
      <c r="G199" s="41" t="s">
        <v>428</v>
      </c>
      <c r="H199" s="42">
        <v>26.1693333333333</v>
      </c>
      <c r="I199" s="16">
        <v>79.8</v>
      </c>
      <c r="J199" s="16">
        <f t="shared" si="8"/>
        <v>47.88</v>
      </c>
      <c r="K199" s="36">
        <f t="shared" si="9"/>
        <v>74.0493333333333</v>
      </c>
      <c r="L199" s="16"/>
    </row>
    <row r="200" customHeight="1" spans="1:12">
      <c r="A200" s="16">
        <v>197</v>
      </c>
      <c r="B200" s="40" t="s">
        <v>431</v>
      </c>
      <c r="C200" s="16" t="s">
        <v>14</v>
      </c>
      <c r="D200" s="16" t="s">
        <v>383</v>
      </c>
      <c r="E200" s="41" t="s">
        <v>427</v>
      </c>
      <c r="F200" s="41" t="s">
        <v>385</v>
      </c>
      <c r="G200" s="41" t="s">
        <v>428</v>
      </c>
      <c r="H200" s="42">
        <v>25.6133333333333</v>
      </c>
      <c r="I200" s="16">
        <v>79.06</v>
      </c>
      <c r="J200" s="16">
        <f t="shared" si="8"/>
        <v>47.436</v>
      </c>
      <c r="K200" s="36">
        <f t="shared" si="9"/>
        <v>73.0493333333333</v>
      </c>
      <c r="L200" s="16"/>
    </row>
    <row r="201" customHeight="1" spans="1:12">
      <c r="A201" s="16">
        <v>198</v>
      </c>
      <c r="B201" s="40" t="s">
        <v>432</v>
      </c>
      <c r="C201" s="16" t="s">
        <v>20</v>
      </c>
      <c r="D201" s="16" t="s">
        <v>383</v>
      </c>
      <c r="E201" s="41" t="s">
        <v>427</v>
      </c>
      <c r="F201" s="41" t="s">
        <v>385</v>
      </c>
      <c r="G201" s="41" t="s">
        <v>428</v>
      </c>
      <c r="H201" s="42">
        <v>24.408</v>
      </c>
      <c r="I201" s="16">
        <v>79.84</v>
      </c>
      <c r="J201" s="16">
        <f t="shared" si="8"/>
        <v>47.904</v>
      </c>
      <c r="K201" s="36">
        <f t="shared" si="9"/>
        <v>72.312</v>
      </c>
      <c r="L201" s="16"/>
    </row>
    <row r="202" customHeight="1" spans="1:12">
      <c r="A202" s="16">
        <v>199</v>
      </c>
      <c r="B202" s="40" t="s">
        <v>433</v>
      </c>
      <c r="C202" s="52" t="s">
        <v>20</v>
      </c>
      <c r="D202" s="16" t="s">
        <v>383</v>
      </c>
      <c r="E202" s="41" t="s">
        <v>427</v>
      </c>
      <c r="F202" s="41" t="s">
        <v>385</v>
      </c>
      <c r="G202" s="41" t="s">
        <v>428</v>
      </c>
      <c r="H202" s="42">
        <v>23.812</v>
      </c>
      <c r="I202" s="16">
        <v>80.1</v>
      </c>
      <c r="J202" s="16">
        <f t="shared" si="8"/>
        <v>48.06</v>
      </c>
      <c r="K202" s="36">
        <f t="shared" si="9"/>
        <v>71.872</v>
      </c>
      <c r="L202" s="16"/>
    </row>
    <row r="203" customHeight="1" spans="1:12">
      <c r="A203" s="16">
        <v>200</v>
      </c>
      <c r="B203" s="40" t="s">
        <v>434</v>
      </c>
      <c r="C203" s="16" t="s">
        <v>14</v>
      </c>
      <c r="D203" s="16" t="s">
        <v>383</v>
      </c>
      <c r="E203" s="41" t="s">
        <v>427</v>
      </c>
      <c r="F203" s="41" t="s">
        <v>385</v>
      </c>
      <c r="G203" s="41" t="s">
        <v>428</v>
      </c>
      <c r="H203" s="42">
        <v>24.588</v>
      </c>
      <c r="I203" s="16">
        <v>77.04</v>
      </c>
      <c r="J203" s="16">
        <f t="shared" si="8"/>
        <v>46.224</v>
      </c>
      <c r="K203" s="36">
        <f t="shared" si="9"/>
        <v>70.812</v>
      </c>
      <c r="L203" s="16"/>
    </row>
    <row r="204" customHeight="1" spans="1:12">
      <c r="A204" s="16">
        <v>201</v>
      </c>
      <c r="B204" s="40" t="s">
        <v>435</v>
      </c>
      <c r="C204" s="16" t="s">
        <v>14</v>
      </c>
      <c r="D204" s="16" t="s">
        <v>383</v>
      </c>
      <c r="E204" s="41" t="s">
        <v>427</v>
      </c>
      <c r="F204" s="41" t="s">
        <v>385</v>
      </c>
      <c r="G204" s="54" t="s">
        <v>428</v>
      </c>
      <c r="H204" s="42">
        <v>23.872</v>
      </c>
      <c r="I204" s="16">
        <v>77.42</v>
      </c>
      <c r="J204" s="16">
        <f t="shared" si="8"/>
        <v>46.452</v>
      </c>
      <c r="K204" s="36">
        <f t="shared" si="9"/>
        <v>70.324</v>
      </c>
      <c r="L204" s="16"/>
    </row>
    <row r="205" customHeight="1" spans="1:12">
      <c r="A205" s="16">
        <v>202</v>
      </c>
      <c r="B205" s="40" t="s">
        <v>436</v>
      </c>
      <c r="C205" s="16" t="s">
        <v>14</v>
      </c>
      <c r="D205" s="16" t="s">
        <v>383</v>
      </c>
      <c r="E205" s="41" t="s">
        <v>427</v>
      </c>
      <c r="F205" s="41" t="s">
        <v>437</v>
      </c>
      <c r="G205" s="54" t="s">
        <v>438</v>
      </c>
      <c r="H205" s="42">
        <v>29.156</v>
      </c>
      <c r="I205" s="16">
        <v>80.5</v>
      </c>
      <c r="J205" s="16">
        <f t="shared" si="8"/>
        <v>48.3</v>
      </c>
      <c r="K205" s="36">
        <f t="shared" si="9"/>
        <v>77.456</v>
      </c>
      <c r="L205" s="16"/>
    </row>
    <row r="206" customHeight="1" spans="1:12">
      <c r="A206" s="16">
        <v>203</v>
      </c>
      <c r="B206" s="40" t="s">
        <v>439</v>
      </c>
      <c r="C206" s="16" t="s">
        <v>14</v>
      </c>
      <c r="D206" s="16" t="s">
        <v>383</v>
      </c>
      <c r="E206" s="41" t="s">
        <v>427</v>
      </c>
      <c r="F206" s="41" t="s">
        <v>437</v>
      </c>
      <c r="G206" s="41" t="s">
        <v>438</v>
      </c>
      <c r="H206" s="42">
        <v>21.8693333333333</v>
      </c>
      <c r="I206" s="16">
        <v>81.3</v>
      </c>
      <c r="J206" s="16">
        <f t="shared" si="8"/>
        <v>48.78</v>
      </c>
      <c r="K206" s="36">
        <f t="shared" si="9"/>
        <v>70.6493333333333</v>
      </c>
      <c r="L206" s="16"/>
    </row>
    <row r="207" customHeight="1" spans="1:12">
      <c r="A207" s="16">
        <v>204</v>
      </c>
      <c r="B207" s="40" t="s">
        <v>440</v>
      </c>
      <c r="C207" s="16" t="s">
        <v>20</v>
      </c>
      <c r="D207" s="16" t="s">
        <v>383</v>
      </c>
      <c r="E207" s="41" t="s">
        <v>427</v>
      </c>
      <c r="F207" s="41" t="s">
        <v>437</v>
      </c>
      <c r="G207" s="41" t="s">
        <v>438</v>
      </c>
      <c r="H207" s="42">
        <v>23.4653333333333</v>
      </c>
      <c r="I207" s="16">
        <v>75.34</v>
      </c>
      <c r="J207" s="16">
        <f t="shared" si="8"/>
        <v>45.204</v>
      </c>
      <c r="K207" s="36">
        <f t="shared" si="9"/>
        <v>68.6693333333333</v>
      </c>
      <c r="L207" s="16"/>
    </row>
    <row r="208" customHeight="1" spans="1:12">
      <c r="A208" s="16">
        <v>205</v>
      </c>
      <c r="B208" s="16" t="s">
        <v>441</v>
      </c>
      <c r="C208" s="16" t="s">
        <v>14</v>
      </c>
      <c r="D208" s="16" t="s">
        <v>383</v>
      </c>
      <c r="E208" s="16" t="s">
        <v>393</v>
      </c>
      <c r="F208" s="16" t="s">
        <v>417</v>
      </c>
      <c r="G208" s="20" t="s">
        <v>418</v>
      </c>
      <c r="H208" s="42">
        <v>23.6773333333333</v>
      </c>
      <c r="I208" s="20" t="s">
        <v>133</v>
      </c>
      <c r="J208" s="20" t="s">
        <v>133</v>
      </c>
      <c r="K208" s="36">
        <f t="shared" si="9"/>
        <v>23.6773333333333</v>
      </c>
      <c r="L208" s="16"/>
    </row>
    <row r="209" customHeight="1" spans="1:12">
      <c r="A209" s="16">
        <v>206</v>
      </c>
      <c r="B209" s="16" t="s">
        <v>442</v>
      </c>
      <c r="C209" s="16" t="s">
        <v>14</v>
      </c>
      <c r="D209" s="16" t="s">
        <v>383</v>
      </c>
      <c r="E209" s="16" t="s">
        <v>393</v>
      </c>
      <c r="F209" s="16" t="s">
        <v>417</v>
      </c>
      <c r="G209" s="20" t="s">
        <v>418</v>
      </c>
      <c r="H209" s="42">
        <v>21.6426666666667</v>
      </c>
      <c r="I209" s="20" t="s">
        <v>133</v>
      </c>
      <c r="J209" s="20" t="s">
        <v>133</v>
      </c>
      <c r="K209" s="36">
        <f t="shared" si="9"/>
        <v>21.6426666666667</v>
      </c>
      <c r="L209" s="16"/>
    </row>
    <row r="210" customHeight="1" spans="1:12">
      <c r="A210" s="16">
        <v>207</v>
      </c>
      <c r="B210" s="16" t="s">
        <v>443</v>
      </c>
      <c r="C210" s="16" t="s">
        <v>14</v>
      </c>
      <c r="D210" s="16" t="s">
        <v>383</v>
      </c>
      <c r="E210" s="16" t="s">
        <v>393</v>
      </c>
      <c r="F210" s="16" t="s">
        <v>417</v>
      </c>
      <c r="G210" s="20" t="s">
        <v>418</v>
      </c>
      <c r="H210" s="42">
        <v>21.1146666666667</v>
      </c>
      <c r="I210" s="20" t="s">
        <v>133</v>
      </c>
      <c r="J210" s="20" t="s">
        <v>133</v>
      </c>
      <c r="K210" s="36">
        <f t="shared" si="9"/>
        <v>21.1146666666667</v>
      </c>
      <c r="L210" s="16"/>
    </row>
    <row r="211" customHeight="1" spans="1:12">
      <c r="A211" s="16">
        <v>208</v>
      </c>
      <c r="B211" s="16" t="s">
        <v>444</v>
      </c>
      <c r="C211" s="16" t="s">
        <v>14</v>
      </c>
      <c r="D211" s="16" t="s">
        <v>383</v>
      </c>
      <c r="E211" s="16" t="s">
        <v>393</v>
      </c>
      <c r="F211" s="16" t="s">
        <v>417</v>
      </c>
      <c r="G211" s="20" t="s">
        <v>418</v>
      </c>
      <c r="H211" s="42">
        <v>16.74</v>
      </c>
      <c r="I211" s="20" t="s">
        <v>133</v>
      </c>
      <c r="J211" s="20" t="s">
        <v>133</v>
      </c>
      <c r="K211" s="36">
        <f t="shared" si="9"/>
        <v>16.74</v>
      </c>
      <c r="L211" s="16"/>
    </row>
    <row r="212" customHeight="1" spans="1:12">
      <c r="A212" s="16">
        <v>209</v>
      </c>
      <c r="B212" s="40" t="s">
        <v>445</v>
      </c>
      <c r="C212" s="16" t="s">
        <v>20</v>
      </c>
      <c r="D212" s="16" t="s">
        <v>383</v>
      </c>
      <c r="E212" s="41" t="s">
        <v>427</v>
      </c>
      <c r="F212" s="41" t="s">
        <v>385</v>
      </c>
      <c r="G212" s="41" t="s">
        <v>428</v>
      </c>
      <c r="H212" s="42">
        <v>23.9293333333333</v>
      </c>
      <c r="I212" s="20" t="s">
        <v>133</v>
      </c>
      <c r="J212" s="20" t="s">
        <v>133</v>
      </c>
      <c r="K212" s="36">
        <f t="shared" si="9"/>
        <v>23.9293333333333</v>
      </c>
      <c r="L212" s="16"/>
    </row>
    <row r="213" customHeight="1" spans="1:12">
      <c r="A213" s="16">
        <v>210</v>
      </c>
      <c r="B213" s="16" t="s">
        <v>446</v>
      </c>
      <c r="C213" s="16" t="s">
        <v>14</v>
      </c>
      <c r="D213" s="16" t="s">
        <v>383</v>
      </c>
      <c r="E213" s="16" t="s">
        <v>389</v>
      </c>
      <c r="F213" s="16" t="s">
        <v>390</v>
      </c>
      <c r="G213" s="16" t="s">
        <v>391</v>
      </c>
      <c r="H213" s="21">
        <v>21.4</v>
      </c>
      <c r="I213" s="20" t="s">
        <v>133</v>
      </c>
      <c r="J213" s="20" t="s">
        <v>133</v>
      </c>
      <c r="K213" s="36">
        <f t="shared" si="9"/>
        <v>21.4</v>
      </c>
      <c r="L213" s="16"/>
    </row>
    <row r="214" customHeight="1" spans="1:12">
      <c r="A214" s="16">
        <v>211</v>
      </c>
      <c r="B214" s="16" t="s">
        <v>447</v>
      </c>
      <c r="C214" s="16" t="s">
        <v>14</v>
      </c>
      <c r="D214" s="16" t="s">
        <v>383</v>
      </c>
      <c r="E214" s="16" t="s">
        <v>384</v>
      </c>
      <c r="F214" s="16" t="s">
        <v>385</v>
      </c>
      <c r="G214" s="20" t="s">
        <v>386</v>
      </c>
      <c r="H214" s="48">
        <v>22.28</v>
      </c>
      <c r="I214" s="20" t="s">
        <v>133</v>
      </c>
      <c r="J214" s="20" t="s">
        <v>133</v>
      </c>
      <c r="K214" s="36">
        <f t="shared" si="9"/>
        <v>22.28</v>
      </c>
      <c r="L214" s="16"/>
    </row>
    <row r="215" customHeight="1" spans="1:12">
      <c r="A215" s="16">
        <v>212</v>
      </c>
      <c r="B215" s="16" t="s">
        <v>448</v>
      </c>
      <c r="C215" s="16" t="s">
        <v>14</v>
      </c>
      <c r="D215" s="16" t="s">
        <v>383</v>
      </c>
      <c r="E215" s="16" t="s">
        <v>393</v>
      </c>
      <c r="F215" s="16" t="s">
        <v>449</v>
      </c>
      <c r="G215" s="20" t="s">
        <v>450</v>
      </c>
      <c r="H215" s="42">
        <v>24.3746666666667</v>
      </c>
      <c r="I215" s="16">
        <v>76.78</v>
      </c>
      <c r="J215" s="16">
        <f t="shared" ref="J215:J246" si="10">I215*0.6</f>
        <v>46.068</v>
      </c>
      <c r="K215" s="36">
        <f t="shared" si="9"/>
        <v>70.4426666666667</v>
      </c>
      <c r="L215" s="16"/>
    </row>
    <row r="216" customHeight="1" spans="1:12">
      <c r="A216" s="16">
        <v>213</v>
      </c>
      <c r="B216" s="16" t="s">
        <v>451</v>
      </c>
      <c r="C216" s="16" t="s">
        <v>20</v>
      </c>
      <c r="D216" s="16" t="s">
        <v>383</v>
      </c>
      <c r="E216" s="16" t="s">
        <v>393</v>
      </c>
      <c r="F216" s="16" t="s">
        <v>449</v>
      </c>
      <c r="G216" s="20" t="s">
        <v>450</v>
      </c>
      <c r="H216" s="42">
        <v>22.608</v>
      </c>
      <c r="I216" s="16">
        <v>78.48</v>
      </c>
      <c r="J216" s="16">
        <f t="shared" si="10"/>
        <v>47.088</v>
      </c>
      <c r="K216" s="36">
        <f t="shared" si="9"/>
        <v>69.696</v>
      </c>
      <c r="L216" s="16"/>
    </row>
    <row r="217" customHeight="1" spans="1:12">
      <c r="A217" s="16">
        <v>214</v>
      </c>
      <c r="B217" s="16" t="s">
        <v>452</v>
      </c>
      <c r="C217" s="16" t="s">
        <v>20</v>
      </c>
      <c r="D217" s="16" t="s">
        <v>383</v>
      </c>
      <c r="E217" s="16" t="s">
        <v>393</v>
      </c>
      <c r="F217" s="16" t="s">
        <v>449</v>
      </c>
      <c r="G217" s="20" t="s">
        <v>450</v>
      </c>
      <c r="H217" s="42">
        <v>20.2346666666667</v>
      </c>
      <c r="I217" s="16">
        <v>78.3</v>
      </c>
      <c r="J217" s="16">
        <f t="shared" si="10"/>
        <v>46.98</v>
      </c>
      <c r="K217" s="36">
        <f t="shared" si="9"/>
        <v>67.2146666666667</v>
      </c>
      <c r="L217" s="16"/>
    </row>
    <row r="218" customHeight="1" spans="1:12">
      <c r="A218" s="16">
        <v>215</v>
      </c>
      <c r="B218" s="16" t="s">
        <v>453</v>
      </c>
      <c r="C218" s="16" t="s">
        <v>14</v>
      </c>
      <c r="D218" s="16" t="s">
        <v>383</v>
      </c>
      <c r="E218" s="16" t="s">
        <v>393</v>
      </c>
      <c r="F218" s="16" t="s">
        <v>449</v>
      </c>
      <c r="G218" s="20" t="s">
        <v>450</v>
      </c>
      <c r="H218" s="42">
        <v>19.932</v>
      </c>
      <c r="I218" s="16">
        <v>77.7</v>
      </c>
      <c r="J218" s="16">
        <f t="shared" si="10"/>
        <v>46.62</v>
      </c>
      <c r="K218" s="36">
        <f t="shared" si="9"/>
        <v>66.552</v>
      </c>
      <c r="L218" s="16"/>
    </row>
    <row r="219" customHeight="1" spans="1:12">
      <c r="A219" s="16">
        <v>216</v>
      </c>
      <c r="B219" s="16" t="s">
        <v>454</v>
      </c>
      <c r="C219" s="16" t="s">
        <v>20</v>
      </c>
      <c r="D219" s="16" t="s">
        <v>383</v>
      </c>
      <c r="E219" s="16" t="s">
        <v>393</v>
      </c>
      <c r="F219" s="16" t="s">
        <v>449</v>
      </c>
      <c r="G219" s="20" t="s">
        <v>450</v>
      </c>
      <c r="H219" s="42">
        <v>20.5533333333333</v>
      </c>
      <c r="I219" s="16">
        <v>75.76</v>
      </c>
      <c r="J219" s="16">
        <f t="shared" si="10"/>
        <v>45.456</v>
      </c>
      <c r="K219" s="36">
        <f t="shared" si="9"/>
        <v>66.0093333333333</v>
      </c>
      <c r="L219" s="16"/>
    </row>
    <row r="220" customHeight="1" spans="1:12">
      <c r="A220" s="16">
        <v>217</v>
      </c>
      <c r="B220" s="16" t="s">
        <v>455</v>
      </c>
      <c r="C220" s="16" t="s">
        <v>14</v>
      </c>
      <c r="D220" s="16" t="s">
        <v>383</v>
      </c>
      <c r="E220" s="16" t="s">
        <v>393</v>
      </c>
      <c r="F220" s="16" t="s">
        <v>449</v>
      </c>
      <c r="G220" s="20" t="s">
        <v>450</v>
      </c>
      <c r="H220" s="42">
        <v>20.4666666666667</v>
      </c>
      <c r="I220" s="16">
        <v>75.58</v>
      </c>
      <c r="J220" s="16">
        <f t="shared" si="10"/>
        <v>45.348</v>
      </c>
      <c r="K220" s="36">
        <f t="shared" si="9"/>
        <v>65.8146666666667</v>
      </c>
      <c r="L220" s="16"/>
    </row>
    <row r="221" customHeight="1" spans="1:12">
      <c r="A221" s="16">
        <v>218</v>
      </c>
      <c r="B221" s="16" t="s">
        <v>456</v>
      </c>
      <c r="C221" s="16" t="s">
        <v>14</v>
      </c>
      <c r="D221" s="16" t="s">
        <v>383</v>
      </c>
      <c r="E221" s="16" t="s">
        <v>393</v>
      </c>
      <c r="F221" s="16" t="s">
        <v>449</v>
      </c>
      <c r="G221" s="20" t="s">
        <v>450</v>
      </c>
      <c r="H221" s="42">
        <v>18.7653333333333</v>
      </c>
      <c r="I221" s="16">
        <v>74.4</v>
      </c>
      <c r="J221" s="16">
        <f t="shared" si="10"/>
        <v>44.64</v>
      </c>
      <c r="K221" s="36">
        <f t="shared" si="9"/>
        <v>63.4053333333333</v>
      </c>
      <c r="L221" s="16"/>
    </row>
    <row r="222" customHeight="1" spans="1:12">
      <c r="A222" s="16">
        <v>219</v>
      </c>
      <c r="B222" s="40" t="s">
        <v>457</v>
      </c>
      <c r="C222" s="16" t="s">
        <v>20</v>
      </c>
      <c r="D222" s="16" t="s">
        <v>383</v>
      </c>
      <c r="E222" s="41" t="s">
        <v>458</v>
      </c>
      <c r="F222" s="41" t="s">
        <v>459</v>
      </c>
      <c r="G222" s="41" t="s">
        <v>460</v>
      </c>
      <c r="H222" s="21">
        <v>24.832</v>
      </c>
      <c r="I222" s="16">
        <v>81.82</v>
      </c>
      <c r="J222" s="16">
        <f t="shared" si="10"/>
        <v>49.092</v>
      </c>
      <c r="K222" s="36">
        <f t="shared" si="9"/>
        <v>73.924</v>
      </c>
      <c r="L222" s="16"/>
    </row>
    <row r="223" customHeight="1" spans="1:12">
      <c r="A223" s="16">
        <v>220</v>
      </c>
      <c r="B223" s="40" t="s">
        <v>461</v>
      </c>
      <c r="C223" s="16" t="s">
        <v>14</v>
      </c>
      <c r="D223" s="16" t="s">
        <v>383</v>
      </c>
      <c r="E223" s="41" t="s">
        <v>458</v>
      </c>
      <c r="F223" s="41" t="s">
        <v>459</v>
      </c>
      <c r="G223" s="41" t="s">
        <v>460</v>
      </c>
      <c r="H223" s="21">
        <v>21.624</v>
      </c>
      <c r="I223" s="16">
        <v>80.12</v>
      </c>
      <c r="J223" s="16">
        <f t="shared" si="10"/>
        <v>48.072</v>
      </c>
      <c r="K223" s="36">
        <f t="shared" si="9"/>
        <v>69.696</v>
      </c>
      <c r="L223" s="16"/>
    </row>
    <row r="224" customHeight="1" spans="1:12">
      <c r="A224" s="16">
        <v>221</v>
      </c>
      <c r="B224" s="40" t="s">
        <v>462</v>
      </c>
      <c r="C224" s="16" t="s">
        <v>14</v>
      </c>
      <c r="D224" s="16" t="s">
        <v>383</v>
      </c>
      <c r="E224" s="41" t="s">
        <v>458</v>
      </c>
      <c r="F224" s="41" t="s">
        <v>459</v>
      </c>
      <c r="G224" s="41" t="s">
        <v>460</v>
      </c>
      <c r="H224" s="21">
        <v>21.052</v>
      </c>
      <c r="I224" s="16">
        <v>77.84</v>
      </c>
      <c r="J224" s="16">
        <f t="shared" si="10"/>
        <v>46.704</v>
      </c>
      <c r="K224" s="36">
        <f t="shared" si="9"/>
        <v>67.756</v>
      </c>
      <c r="L224" s="16"/>
    </row>
    <row r="225" customHeight="1" spans="1:12">
      <c r="A225" s="16">
        <v>222</v>
      </c>
      <c r="B225" s="40" t="s">
        <v>463</v>
      </c>
      <c r="C225" s="16" t="s">
        <v>14</v>
      </c>
      <c r="D225" s="16" t="s">
        <v>383</v>
      </c>
      <c r="E225" s="41" t="s">
        <v>458</v>
      </c>
      <c r="F225" s="41" t="s">
        <v>459</v>
      </c>
      <c r="G225" s="41" t="s">
        <v>460</v>
      </c>
      <c r="H225" s="21">
        <v>20.6586666666667</v>
      </c>
      <c r="I225" s="16">
        <v>74</v>
      </c>
      <c r="J225" s="16">
        <f t="shared" si="10"/>
        <v>44.4</v>
      </c>
      <c r="K225" s="36">
        <f t="shared" si="9"/>
        <v>65.0586666666667</v>
      </c>
      <c r="L225" s="16"/>
    </row>
    <row r="226" customHeight="1" spans="1:12">
      <c r="A226" s="16">
        <v>223</v>
      </c>
      <c r="B226" s="40" t="s">
        <v>464</v>
      </c>
      <c r="C226" s="16" t="s">
        <v>14</v>
      </c>
      <c r="D226" s="16" t="s">
        <v>383</v>
      </c>
      <c r="E226" s="41" t="s">
        <v>458</v>
      </c>
      <c r="F226" s="41" t="s">
        <v>459</v>
      </c>
      <c r="G226" s="41" t="s">
        <v>460</v>
      </c>
      <c r="H226" s="21">
        <v>18.6546666666667</v>
      </c>
      <c r="I226" s="16">
        <v>75.02</v>
      </c>
      <c r="J226" s="16">
        <f t="shared" si="10"/>
        <v>45.012</v>
      </c>
      <c r="K226" s="36">
        <f t="shared" si="9"/>
        <v>63.6666666666667</v>
      </c>
      <c r="L226" s="16"/>
    </row>
    <row r="227" customHeight="1" spans="1:12">
      <c r="A227" s="16">
        <v>224</v>
      </c>
      <c r="B227" s="40" t="s">
        <v>465</v>
      </c>
      <c r="C227" s="16" t="s">
        <v>14</v>
      </c>
      <c r="D227" s="16" t="s">
        <v>383</v>
      </c>
      <c r="E227" s="41" t="s">
        <v>458</v>
      </c>
      <c r="F227" s="41" t="s">
        <v>459</v>
      </c>
      <c r="G227" s="41" t="s">
        <v>460</v>
      </c>
      <c r="H227" s="21">
        <v>16.524</v>
      </c>
      <c r="I227" s="16">
        <v>73.6</v>
      </c>
      <c r="J227" s="16">
        <f t="shared" si="10"/>
        <v>44.16</v>
      </c>
      <c r="K227" s="36">
        <f t="shared" si="9"/>
        <v>60.684</v>
      </c>
      <c r="L227" s="16"/>
    </row>
    <row r="228" customHeight="1" spans="1:12">
      <c r="A228" s="16">
        <v>225</v>
      </c>
      <c r="B228" s="16" t="s">
        <v>466</v>
      </c>
      <c r="C228" s="16" t="s">
        <v>14</v>
      </c>
      <c r="D228" s="16" t="s">
        <v>383</v>
      </c>
      <c r="E228" s="16" t="s">
        <v>405</v>
      </c>
      <c r="F228" s="16" t="s">
        <v>459</v>
      </c>
      <c r="G228" s="16" t="s">
        <v>467</v>
      </c>
      <c r="H228" s="48">
        <v>22.85</v>
      </c>
      <c r="I228" s="16">
        <v>79.3</v>
      </c>
      <c r="J228" s="16">
        <f t="shared" si="10"/>
        <v>47.58</v>
      </c>
      <c r="K228" s="36">
        <f t="shared" si="9"/>
        <v>70.43</v>
      </c>
      <c r="L228" s="16"/>
    </row>
    <row r="229" customHeight="1" spans="1:12">
      <c r="A229" s="16">
        <v>226</v>
      </c>
      <c r="B229" s="16" t="s">
        <v>468</v>
      </c>
      <c r="C229" s="16" t="s">
        <v>20</v>
      </c>
      <c r="D229" s="16" t="s">
        <v>383</v>
      </c>
      <c r="E229" s="16" t="s">
        <v>405</v>
      </c>
      <c r="F229" s="16" t="s">
        <v>459</v>
      </c>
      <c r="G229" s="53" t="s">
        <v>467</v>
      </c>
      <c r="H229" s="48">
        <v>20.45</v>
      </c>
      <c r="I229" s="16">
        <v>80.6</v>
      </c>
      <c r="J229" s="16">
        <f t="shared" si="10"/>
        <v>48.36</v>
      </c>
      <c r="K229" s="36">
        <f t="shared" si="9"/>
        <v>68.81</v>
      </c>
      <c r="L229" s="16"/>
    </row>
    <row r="230" customHeight="1" spans="1:12">
      <c r="A230" s="16">
        <v>227</v>
      </c>
      <c r="B230" s="16" t="s">
        <v>469</v>
      </c>
      <c r="C230" s="16" t="s">
        <v>14</v>
      </c>
      <c r="D230" s="16" t="s">
        <v>383</v>
      </c>
      <c r="E230" s="16" t="s">
        <v>405</v>
      </c>
      <c r="F230" s="16" t="s">
        <v>459</v>
      </c>
      <c r="G230" s="16" t="s">
        <v>467</v>
      </c>
      <c r="H230" s="21">
        <v>20.8</v>
      </c>
      <c r="I230" s="16">
        <v>73.56</v>
      </c>
      <c r="J230" s="16">
        <f t="shared" si="10"/>
        <v>44.136</v>
      </c>
      <c r="K230" s="36">
        <f t="shared" si="9"/>
        <v>64.936</v>
      </c>
      <c r="L230" s="16"/>
    </row>
    <row r="231" customHeight="1" spans="1:12">
      <c r="A231" s="16">
        <v>228</v>
      </c>
      <c r="B231" s="16" t="s">
        <v>470</v>
      </c>
      <c r="C231" s="16" t="s">
        <v>20</v>
      </c>
      <c r="D231" s="16" t="s">
        <v>383</v>
      </c>
      <c r="E231" s="16" t="s">
        <v>471</v>
      </c>
      <c r="F231" s="16" t="s">
        <v>472</v>
      </c>
      <c r="G231" s="20" t="s">
        <v>473</v>
      </c>
      <c r="H231" s="48">
        <v>26.88</v>
      </c>
      <c r="I231" s="16">
        <v>77.56</v>
      </c>
      <c r="J231" s="16">
        <f t="shared" si="10"/>
        <v>46.536</v>
      </c>
      <c r="K231" s="36">
        <f t="shared" si="9"/>
        <v>73.416</v>
      </c>
      <c r="L231" s="16"/>
    </row>
    <row r="232" customHeight="1" spans="1:12">
      <c r="A232" s="16">
        <v>229</v>
      </c>
      <c r="B232" s="16" t="s">
        <v>474</v>
      </c>
      <c r="C232" s="16" t="s">
        <v>14</v>
      </c>
      <c r="D232" s="16" t="s">
        <v>383</v>
      </c>
      <c r="E232" s="16" t="s">
        <v>471</v>
      </c>
      <c r="F232" s="16" t="s">
        <v>472</v>
      </c>
      <c r="G232" s="20" t="s">
        <v>473</v>
      </c>
      <c r="H232" s="48">
        <v>23.83</v>
      </c>
      <c r="I232" s="16">
        <v>75.54</v>
      </c>
      <c r="J232" s="16">
        <f t="shared" si="10"/>
        <v>45.324</v>
      </c>
      <c r="K232" s="36">
        <f t="shared" si="9"/>
        <v>69.154</v>
      </c>
      <c r="L232" s="16"/>
    </row>
    <row r="233" customHeight="1" spans="1:12">
      <c r="A233" s="16">
        <v>230</v>
      </c>
      <c r="B233" s="16" t="s">
        <v>475</v>
      </c>
      <c r="C233" s="16" t="s">
        <v>14</v>
      </c>
      <c r="D233" s="16" t="s">
        <v>383</v>
      </c>
      <c r="E233" s="16" t="s">
        <v>471</v>
      </c>
      <c r="F233" s="16" t="s">
        <v>472</v>
      </c>
      <c r="G233" s="20" t="s">
        <v>473</v>
      </c>
      <c r="H233" s="48">
        <v>23.14</v>
      </c>
      <c r="I233" s="16">
        <v>75.2</v>
      </c>
      <c r="J233" s="16">
        <f t="shared" si="10"/>
        <v>45.12</v>
      </c>
      <c r="K233" s="36">
        <f t="shared" si="9"/>
        <v>68.26</v>
      </c>
      <c r="L233" s="16"/>
    </row>
    <row r="234" customHeight="1" spans="1:12">
      <c r="A234" s="16">
        <v>231</v>
      </c>
      <c r="B234" s="16" t="s">
        <v>476</v>
      </c>
      <c r="C234" s="16" t="s">
        <v>14</v>
      </c>
      <c r="D234" s="16" t="s">
        <v>383</v>
      </c>
      <c r="E234" s="16" t="s">
        <v>477</v>
      </c>
      <c r="F234" s="16" t="s">
        <v>472</v>
      </c>
      <c r="G234" s="53" t="s">
        <v>478</v>
      </c>
      <c r="H234" s="48">
        <v>20.13</v>
      </c>
      <c r="I234" s="16">
        <v>78.02</v>
      </c>
      <c r="J234" s="16">
        <f t="shared" si="10"/>
        <v>46.812</v>
      </c>
      <c r="K234" s="36">
        <f t="shared" si="9"/>
        <v>66.942</v>
      </c>
      <c r="L234" s="16"/>
    </row>
    <row r="235" customHeight="1" spans="1:12">
      <c r="A235" s="16">
        <v>232</v>
      </c>
      <c r="B235" s="16" t="s">
        <v>479</v>
      </c>
      <c r="C235" s="16" t="s">
        <v>14</v>
      </c>
      <c r="D235" s="16" t="s">
        <v>383</v>
      </c>
      <c r="E235" s="16" t="s">
        <v>477</v>
      </c>
      <c r="F235" s="16" t="s">
        <v>472</v>
      </c>
      <c r="G235" s="16" t="s">
        <v>478</v>
      </c>
      <c r="H235" s="48">
        <v>20.97</v>
      </c>
      <c r="I235" s="16">
        <v>76.18</v>
      </c>
      <c r="J235" s="16">
        <f t="shared" si="10"/>
        <v>45.708</v>
      </c>
      <c r="K235" s="36">
        <f t="shared" si="9"/>
        <v>66.678</v>
      </c>
      <c r="L235" s="16"/>
    </row>
    <row r="236" customHeight="1" spans="1:12">
      <c r="A236" s="16">
        <v>233</v>
      </c>
      <c r="B236" s="16" t="s">
        <v>480</v>
      </c>
      <c r="C236" s="16" t="s">
        <v>14</v>
      </c>
      <c r="D236" s="16" t="s">
        <v>383</v>
      </c>
      <c r="E236" s="16" t="s">
        <v>477</v>
      </c>
      <c r="F236" s="16" t="s">
        <v>472</v>
      </c>
      <c r="G236" s="16" t="s">
        <v>478</v>
      </c>
      <c r="H236" s="48">
        <v>20.55</v>
      </c>
      <c r="I236" s="16">
        <v>73.82</v>
      </c>
      <c r="J236" s="16">
        <f t="shared" si="10"/>
        <v>44.292</v>
      </c>
      <c r="K236" s="36">
        <f t="shared" si="9"/>
        <v>64.842</v>
      </c>
      <c r="L236" s="16"/>
    </row>
    <row r="237" customHeight="1" spans="1:12">
      <c r="A237" s="16">
        <v>234</v>
      </c>
      <c r="B237" s="16" t="s">
        <v>481</v>
      </c>
      <c r="C237" s="52" t="s">
        <v>14</v>
      </c>
      <c r="D237" s="16" t="s">
        <v>383</v>
      </c>
      <c r="E237" s="16" t="s">
        <v>482</v>
      </c>
      <c r="F237" s="16" t="s">
        <v>472</v>
      </c>
      <c r="G237" s="16" t="s">
        <v>483</v>
      </c>
      <c r="H237" s="48">
        <v>21.13</v>
      </c>
      <c r="I237" s="16">
        <v>75.5</v>
      </c>
      <c r="J237" s="16">
        <f t="shared" si="10"/>
        <v>45.3</v>
      </c>
      <c r="K237" s="36">
        <f t="shared" si="9"/>
        <v>66.43</v>
      </c>
      <c r="L237" s="16"/>
    </row>
    <row r="238" customHeight="1" spans="1:12">
      <c r="A238" s="16">
        <v>235</v>
      </c>
      <c r="B238" s="16" t="s">
        <v>484</v>
      </c>
      <c r="C238" s="16" t="s">
        <v>14</v>
      </c>
      <c r="D238" s="16" t="s">
        <v>383</v>
      </c>
      <c r="E238" s="16" t="s">
        <v>482</v>
      </c>
      <c r="F238" s="16" t="s">
        <v>472</v>
      </c>
      <c r="G238" s="16" t="s">
        <v>483</v>
      </c>
      <c r="H238" s="48">
        <v>20.35</v>
      </c>
      <c r="I238" s="16">
        <v>73.92</v>
      </c>
      <c r="J238" s="16">
        <f t="shared" si="10"/>
        <v>44.352</v>
      </c>
      <c r="K238" s="36">
        <f t="shared" si="9"/>
        <v>64.702</v>
      </c>
      <c r="L238" s="16"/>
    </row>
    <row r="239" customHeight="1" spans="1:12">
      <c r="A239" s="16">
        <v>236</v>
      </c>
      <c r="B239" s="16" t="s">
        <v>485</v>
      </c>
      <c r="C239" s="16" t="s">
        <v>14</v>
      </c>
      <c r="D239" s="16" t="s">
        <v>383</v>
      </c>
      <c r="E239" s="16" t="s">
        <v>412</v>
      </c>
      <c r="F239" s="16" t="s">
        <v>472</v>
      </c>
      <c r="G239" s="20" t="s">
        <v>486</v>
      </c>
      <c r="H239" s="48">
        <v>24.86</v>
      </c>
      <c r="I239" s="16">
        <v>76.6</v>
      </c>
      <c r="J239" s="16">
        <f t="shared" si="10"/>
        <v>45.96</v>
      </c>
      <c r="K239" s="36">
        <f t="shared" si="9"/>
        <v>70.82</v>
      </c>
      <c r="L239" s="16"/>
    </row>
    <row r="240" customHeight="1" spans="1:12">
      <c r="A240" s="16">
        <v>237</v>
      </c>
      <c r="B240" s="16" t="s">
        <v>487</v>
      </c>
      <c r="C240" s="16" t="s">
        <v>14</v>
      </c>
      <c r="D240" s="16" t="s">
        <v>383</v>
      </c>
      <c r="E240" s="16" t="s">
        <v>412</v>
      </c>
      <c r="F240" s="16" t="s">
        <v>472</v>
      </c>
      <c r="G240" s="20" t="s">
        <v>486</v>
      </c>
      <c r="H240" s="48">
        <v>21.83</v>
      </c>
      <c r="I240" s="16">
        <v>73.36</v>
      </c>
      <c r="J240" s="16">
        <f t="shared" si="10"/>
        <v>44.016</v>
      </c>
      <c r="K240" s="36">
        <f t="shared" si="9"/>
        <v>65.846</v>
      </c>
      <c r="L240" s="16"/>
    </row>
    <row r="241" customHeight="1" spans="1:12">
      <c r="A241" s="16">
        <v>238</v>
      </c>
      <c r="B241" s="16" t="s">
        <v>488</v>
      </c>
      <c r="C241" s="16" t="s">
        <v>14</v>
      </c>
      <c r="D241" s="16" t="s">
        <v>383</v>
      </c>
      <c r="E241" s="16" t="s">
        <v>422</v>
      </c>
      <c r="F241" s="16" t="s">
        <v>472</v>
      </c>
      <c r="G241" s="20" t="s">
        <v>489</v>
      </c>
      <c r="H241" s="48">
        <v>25.95</v>
      </c>
      <c r="I241" s="16">
        <v>80.3</v>
      </c>
      <c r="J241" s="16">
        <f t="shared" si="10"/>
        <v>48.18</v>
      </c>
      <c r="K241" s="36">
        <f t="shared" si="9"/>
        <v>74.13</v>
      </c>
      <c r="L241" s="16"/>
    </row>
    <row r="242" customHeight="1" spans="1:12">
      <c r="A242" s="16">
        <v>239</v>
      </c>
      <c r="B242" s="16" t="s">
        <v>490</v>
      </c>
      <c r="C242" s="16" t="s">
        <v>14</v>
      </c>
      <c r="D242" s="16" t="s">
        <v>383</v>
      </c>
      <c r="E242" s="16" t="s">
        <v>422</v>
      </c>
      <c r="F242" s="16" t="s">
        <v>472</v>
      </c>
      <c r="G242" s="20" t="s">
        <v>489</v>
      </c>
      <c r="H242" s="48">
        <v>23.91</v>
      </c>
      <c r="I242" s="16">
        <v>77.08</v>
      </c>
      <c r="J242" s="16">
        <f t="shared" si="10"/>
        <v>46.248</v>
      </c>
      <c r="K242" s="36">
        <f t="shared" si="9"/>
        <v>70.158</v>
      </c>
      <c r="L242" s="16"/>
    </row>
    <row r="243" customHeight="1" spans="1:12">
      <c r="A243" s="16">
        <v>240</v>
      </c>
      <c r="B243" s="16" t="s">
        <v>491</v>
      </c>
      <c r="C243" s="16" t="s">
        <v>14</v>
      </c>
      <c r="D243" s="16" t="s">
        <v>383</v>
      </c>
      <c r="E243" s="16" t="s">
        <v>422</v>
      </c>
      <c r="F243" s="16" t="s">
        <v>472</v>
      </c>
      <c r="G243" s="20" t="s">
        <v>489</v>
      </c>
      <c r="H243" s="21">
        <v>22.044</v>
      </c>
      <c r="I243" s="16">
        <v>79.86</v>
      </c>
      <c r="J243" s="16">
        <f t="shared" si="10"/>
        <v>47.916</v>
      </c>
      <c r="K243" s="36">
        <f t="shared" si="9"/>
        <v>69.96</v>
      </c>
      <c r="L243" s="16"/>
    </row>
    <row r="244" customHeight="1" spans="1:12">
      <c r="A244" s="16">
        <v>241</v>
      </c>
      <c r="B244" s="16" t="s">
        <v>492</v>
      </c>
      <c r="C244" s="16" t="s">
        <v>14</v>
      </c>
      <c r="D244" s="16" t="s">
        <v>383</v>
      </c>
      <c r="E244" s="16" t="s">
        <v>422</v>
      </c>
      <c r="F244" s="16" t="s">
        <v>472</v>
      </c>
      <c r="G244" s="20" t="s">
        <v>489</v>
      </c>
      <c r="H244" s="48">
        <v>23.18</v>
      </c>
      <c r="I244" s="16">
        <v>77.1</v>
      </c>
      <c r="J244" s="16">
        <f t="shared" si="10"/>
        <v>46.26</v>
      </c>
      <c r="K244" s="36">
        <f t="shared" si="9"/>
        <v>69.44</v>
      </c>
      <c r="L244" s="16"/>
    </row>
    <row r="245" customHeight="1" spans="1:12">
      <c r="A245" s="16">
        <v>242</v>
      </c>
      <c r="B245" s="16" t="s">
        <v>493</v>
      </c>
      <c r="C245" s="16" t="s">
        <v>14</v>
      </c>
      <c r="D245" s="16" t="s">
        <v>383</v>
      </c>
      <c r="E245" s="16" t="s">
        <v>422</v>
      </c>
      <c r="F245" s="16" t="s">
        <v>472</v>
      </c>
      <c r="G245" s="20" t="s">
        <v>489</v>
      </c>
      <c r="H245" s="48">
        <v>22.26</v>
      </c>
      <c r="I245" s="16">
        <v>77.26</v>
      </c>
      <c r="J245" s="16">
        <f t="shared" si="10"/>
        <v>46.356</v>
      </c>
      <c r="K245" s="36">
        <f t="shared" si="9"/>
        <v>68.616</v>
      </c>
      <c r="L245" s="16"/>
    </row>
    <row r="246" customHeight="1" spans="1:12">
      <c r="A246" s="16">
        <v>243</v>
      </c>
      <c r="B246" s="16" t="s">
        <v>494</v>
      </c>
      <c r="C246" s="16" t="s">
        <v>14</v>
      </c>
      <c r="D246" s="16" t="s">
        <v>383</v>
      </c>
      <c r="E246" s="16" t="s">
        <v>422</v>
      </c>
      <c r="F246" s="16" t="s">
        <v>472</v>
      </c>
      <c r="G246" s="20" t="s">
        <v>489</v>
      </c>
      <c r="H246" s="21">
        <v>22.4</v>
      </c>
      <c r="I246" s="16">
        <v>75.18</v>
      </c>
      <c r="J246" s="16">
        <f t="shared" si="10"/>
        <v>45.108</v>
      </c>
      <c r="K246" s="36">
        <f t="shared" si="9"/>
        <v>67.508</v>
      </c>
      <c r="L246" s="16"/>
    </row>
    <row r="247" customHeight="1" spans="1:12">
      <c r="A247" s="16">
        <v>244</v>
      </c>
      <c r="B247" s="16" t="s">
        <v>495</v>
      </c>
      <c r="C247" s="16" t="s">
        <v>20</v>
      </c>
      <c r="D247" s="16" t="s">
        <v>383</v>
      </c>
      <c r="E247" s="16" t="s">
        <v>393</v>
      </c>
      <c r="F247" s="16" t="s">
        <v>449</v>
      </c>
      <c r="G247" s="20" t="s">
        <v>450</v>
      </c>
      <c r="H247" s="42">
        <v>21.0106666666667</v>
      </c>
      <c r="I247" s="20" t="s">
        <v>133</v>
      </c>
      <c r="J247" s="20" t="s">
        <v>133</v>
      </c>
      <c r="K247" s="42">
        <v>21.0106666666667</v>
      </c>
      <c r="L247" s="16"/>
    </row>
    <row r="248" customHeight="1" spans="1:12">
      <c r="A248" s="16">
        <v>245</v>
      </c>
      <c r="B248" s="16" t="s">
        <v>496</v>
      </c>
      <c r="C248" s="16" t="s">
        <v>14</v>
      </c>
      <c r="D248" s="16" t="s">
        <v>383</v>
      </c>
      <c r="E248" s="16" t="s">
        <v>482</v>
      </c>
      <c r="F248" s="16" t="s">
        <v>472</v>
      </c>
      <c r="G248" s="16" t="s">
        <v>483</v>
      </c>
      <c r="H248" s="48">
        <v>26.65</v>
      </c>
      <c r="I248" s="20" t="s">
        <v>133</v>
      </c>
      <c r="J248" s="20" t="s">
        <v>133</v>
      </c>
      <c r="K248" s="36">
        <f>J248+H248</f>
        <v>26.65</v>
      </c>
      <c r="L248" s="16"/>
    </row>
    <row r="249" customHeight="1" spans="1:12">
      <c r="A249" s="16">
        <v>246</v>
      </c>
      <c r="B249" s="16" t="s">
        <v>497</v>
      </c>
      <c r="C249" s="16" t="s">
        <v>14</v>
      </c>
      <c r="D249" s="16" t="s">
        <v>383</v>
      </c>
      <c r="E249" s="16" t="s">
        <v>412</v>
      </c>
      <c r="F249" s="16" t="s">
        <v>472</v>
      </c>
      <c r="G249" s="20" t="s">
        <v>486</v>
      </c>
      <c r="H249" s="48">
        <v>22.48</v>
      </c>
      <c r="I249" s="20" t="s">
        <v>133</v>
      </c>
      <c r="J249" s="20" t="s">
        <v>133</v>
      </c>
      <c r="K249" s="36">
        <f>J249+H249</f>
        <v>22.48</v>
      </c>
      <c r="L249" s="16"/>
    </row>
  </sheetData>
  <autoFilter ref="A3:L249">
    <extLst/>
  </autoFilter>
  <sortState ref="A36:X38">
    <sortCondition ref="K36:K38" descending="1"/>
  </sortState>
  <mergeCells count="2">
    <mergeCell ref="A1:L1"/>
    <mergeCell ref="A2:H2"/>
  </mergeCells>
  <printOptions horizontalCentered="1"/>
  <pageMargins left="0.313888888888889" right="0.275" top="0.668055555555556" bottom="0.590277777777778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面试资格复审结果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再回不到从前</cp:lastModifiedBy>
  <dcterms:created xsi:type="dcterms:W3CDTF">2019-07-09T06:57:00Z</dcterms:created>
  <cp:lastPrinted>2019-12-04T01:45:00Z</cp:lastPrinted>
  <dcterms:modified xsi:type="dcterms:W3CDTF">2023-06-20T02:00:38Z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ubyTemplateID" linkTarget="0">
    <vt:lpwstr>20</vt:lpwstr>
  </property>
  <property fmtid="{D5CDD505-2E9C-101B-9397-08002B2CF9AE}" pid="4" name="ICV">
    <vt:lpwstr>FFBA08408B6B4578B9F2754B73A13732_12</vt:lpwstr>
  </property>
  <property fmtid="{D5CDD505-2E9C-101B-9397-08002B2CF9AE}" pid="5" name="KSOReadingLayout">
    <vt:bool>true</vt:bool>
  </property>
</Properties>
</file>