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小麦油菜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<sst xmlns="http://schemas.openxmlformats.org/spreadsheetml/2006/main" count="83" uniqueCount="79">
  <si>
    <t>随县2023年国家粮油规模种植主体单产提升项目测产验收情况（小麦、油菜）</t>
  </si>
  <si>
    <t xml:space="preserve">                                                                                                   </t>
  </si>
  <si>
    <t>序号</t>
  </si>
  <si>
    <t>主体名称</t>
  </si>
  <si>
    <t>主体所在地址</t>
  </si>
  <si>
    <t>负责人</t>
  </si>
  <si>
    <t>小麦</t>
  </si>
  <si>
    <t>油菜</t>
  </si>
  <si>
    <t>种植面积（亩）</t>
  </si>
  <si>
    <t>2024单产（公斤/亩）</t>
  </si>
  <si>
    <t>单产增长率</t>
  </si>
  <si>
    <t>补助资金（元）</t>
  </si>
  <si>
    <t>随县双农种养殖专业合作社</t>
  </si>
  <si>
    <t>随县洪山镇双凤村</t>
  </si>
  <si>
    <t>王家保</t>
  </si>
  <si>
    <t>随县汤畈秋硕种养专业合作社</t>
  </si>
  <si>
    <t>随县澴潭镇汤畈村</t>
  </si>
  <si>
    <t>李小伟</t>
  </si>
  <si>
    <t>随州市爱国粮食生产专业合作社</t>
  </si>
  <si>
    <t>随县安居镇张家井湾村</t>
  </si>
  <si>
    <t>肖保新</t>
  </si>
  <si>
    <t>随县五谷丰种植专业合作社</t>
  </si>
  <si>
    <t>随县安居镇范家岗</t>
  </si>
  <si>
    <t>王军业</t>
  </si>
  <si>
    <t>随县天夏农业科技专业合作社</t>
  </si>
  <si>
    <t>随县新街镇姚庙村</t>
  </si>
  <si>
    <t>王超</t>
  </si>
  <si>
    <t>随县兵哥农机专业合作社</t>
  </si>
  <si>
    <t>随县新街镇胡堂村</t>
  </si>
  <si>
    <t>胡科</t>
  </si>
  <si>
    <t>随县佳刚粮食生产专业合作社</t>
  </si>
  <si>
    <t>随县均川镇均河口村</t>
  </si>
  <si>
    <t>张家刚</t>
  </si>
  <si>
    <t>随县洪山楚天恒信家庭农场</t>
  </si>
  <si>
    <t>随县洪山镇周家湾村　</t>
  </si>
  <si>
    <t>尤行波</t>
  </si>
  <si>
    <t>随县创丰种植专业合作社</t>
  </si>
  <si>
    <t>随县安居镇王家楼村　</t>
  </si>
  <si>
    <t>王洋洋</t>
  </si>
  <si>
    <t>随县叶茂粮食种植专业合作社</t>
  </si>
  <si>
    <t>随县安居镇漂河村</t>
  </si>
  <si>
    <t>王小虎</t>
  </si>
  <si>
    <t>随县环潭黄林种养殖专业合作社</t>
  </si>
  <si>
    <t>随县环潭镇黄林村　</t>
  </si>
  <si>
    <t>王立勇</t>
  </si>
  <si>
    <t>随县昱辰种养殖专业合作社</t>
  </si>
  <si>
    <t>随县澴潭镇玉皇阁村</t>
  </si>
  <si>
    <t>申小科</t>
  </si>
  <si>
    <t>随县万福店农骏农机服务专业合作社</t>
  </si>
  <si>
    <t>随县万福店农场汽运公司院内</t>
  </si>
  <si>
    <t>朱小俊</t>
  </si>
  <si>
    <t>随州市汉东玥农作物种植专业合作社</t>
  </si>
  <si>
    <t>随县唐县镇大桥街</t>
  </si>
  <si>
    <t>杨运志</t>
  </si>
  <si>
    <t>随州市金增家庭农场有限公司</t>
  </si>
  <si>
    <t>随县长岗镇珍珠泉村五组</t>
  </si>
  <si>
    <t>杨发洲</t>
  </si>
  <si>
    <t>随州一禾农业种植专业合作社</t>
  </si>
  <si>
    <t>随县安居镇肖店村</t>
  </si>
  <si>
    <t>钱胜</t>
  </si>
  <si>
    <t>随州沃德种养殖专业合作社</t>
  </si>
  <si>
    <t>随县安居镇张畈村</t>
  </si>
  <si>
    <t>吴洋</t>
  </si>
  <si>
    <t>随县祖华生态农业专业合作社</t>
  </si>
  <si>
    <t>随县新街镇金鸡山村</t>
  </si>
  <si>
    <t>张祖华</t>
  </si>
  <si>
    <t>随县保成家庭农场</t>
  </si>
  <si>
    <t>随县新街镇梓树湾村</t>
  </si>
  <si>
    <t>吴俊豪</t>
  </si>
  <si>
    <t>随县浩霖家庭农场</t>
  </si>
  <si>
    <t>随县均川镇周家畈村</t>
  </si>
  <si>
    <t>王勇</t>
  </si>
  <si>
    <t>随县尚市镇祥裕种养殖专业合作社</t>
  </si>
  <si>
    <t>随县尚市镇星模村</t>
  </si>
  <si>
    <t>孙琼</t>
  </si>
  <si>
    <t>随县宏新种养殖专业合作社</t>
  </si>
  <si>
    <t>随县界山冲村一组</t>
  </si>
  <si>
    <t>江中华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</si>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</sst>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9"/>
      <color theme="1"/>
      <name val="仿宋"/>
      <charset val="134"/>
    </font>
    <font>
      <b/>
      <sz val="9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theme="1"/>
      <name val="仿宋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10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0" fontId="7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N6" sqref="N6"/>
    </sheetView>
  </sheetViews>
  <sheetFormatPr defaultColWidth="9" defaultRowHeight="14.4"/>
  <cols>
    <col min="1" max="1" width="4" customWidth="1"/>
    <col min="2" max="2" width="20.8796296296296" customWidth="1"/>
    <col min="3" max="3" width="14.8796296296296" style="1" customWidth="1"/>
    <col min="5" max="5" width="9.66666666666667"/>
    <col min="6" max="6" width="11.25" customWidth="1"/>
    <col min="8" max="8" width="9.25"/>
    <col min="10" max="10" width="10.8796296296296" customWidth="1"/>
    <col min="12" max="12" width="11.5" customWidth="1"/>
  </cols>
  <sheetData>
    <row r="1" ht="20.4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 t="s">
        <v>1</v>
      </c>
    </row>
    <row r="3" ht="25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/>
      <c r="G3" s="5"/>
      <c r="H3" s="5"/>
      <c r="I3" s="5" t="s">
        <v>7</v>
      </c>
      <c r="J3" s="5"/>
      <c r="K3" s="5"/>
      <c r="L3" s="5"/>
    </row>
    <row r="4" ht="25" customHeight="1" spans="1:12">
      <c r="A4" s="6"/>
      <c r="B4" s="6"/>
      <c r="C4" s="6"/>
      <c r="D4" s="6"/>
      <c r="E4" s="7" t="s">
        <v>8</v>
      </c>
      <c r="F4" s="7" t="s">
        <v>9</v>
      </c>
      <c r="G4" s="7" t="s">
        <v>10</v>
      </c>
      <c r="H4" s="8" t="s">
        <v>11</v>
      </c>
      <c r="I4" s="7" t="s">
        <v>8</v>
      </c>
      <c r="J4" s="7" t="s">
        <v>9</v>
      </c>
      <c r="K4" s="7" t="s">
        <v>10</v>
      </c>
      <c r="L4" s="8" t="s">
        <v>11</v>
      </c>
    </row>
    <row r="5" ht="25" customHeight="1" spans="1:12">
      <c r="A5" s="9">
        <v>1</v>
      </c>
      <c r="B5" s="9" t="s">
        <v>12</v>
      </c>
      <c r="C5" s="10" t="s">
        <v>13</v>
      </c>
      <c r="D5" s="10" t="s">
        <v>14</v>
      </c>
      <c r="E5" s="11">
        <v>400</v>
      </c>
      <c r="F5" s="11">
        <v>310.2</v>
      </c>
      <c r="G5" s="12">
        <v>0.200185715391163</v>
      </c>
      <c r="H5" s="11">
        <v>40000</v>
      </c>
      <c r="I5" s="13">
        <v>600</v>
      </c>
      <c r="J5" s="14">
        <v>112.4</v>
      </c>
      <c r="K5" s="15">
        <v>0.387654320987654</v>
      </c>
      <c r="L5" s="14">
        <v>59400</v>
      </c>
    </row>
    <row r="6" ht="25" customHeight="1" spans="1:12">
      <c r="A6" s="9">
        <v>2</v>
      </c>
      <c r="B6" s="9" t="s">
        <v>15</v>
      </c>
      <c r="C6" s="10" t="s">
        <v>16</v>
      </c>
      <c r="D6" s="10" t="s">
        <v>17</v>
      </c>
      <c r="E6" s="11"/>
      <c r="F6" s="11"/>
      <c r="G6" s="12"/>
      <c r="H6" s="11"/>
      <c r="I6" s="13">
        <v>1020</v>
      </c>
      <c r="J6" s="14">
        <v>112.9</v>
      </c>
      <c r="K6" s="15">
        <v>0.393827160493827</v>
      </c>
      <c r="L6" s="14">
        <v>102000</v>
      </c>
    </row>
    <row r="7" ht="25" customHeight="1" spans="1:12">
      <c r="A7" s="9">
        <v>3</v>
      </c>
      <c r="B7" s="9" t="s">
        <v>18</v>
      </c>
      <c r="C7" s="10" t="s">
        <v>19</v>
      </c>
      <c r="D7" s="10" t="s">
        <v>20</v>
      </c>
      <c r="E7" s="11">
        <v>3910</v>
      </c>
      <c r="F7" s="11">
        <v>295.1</v>
      </c>
      <c r="G7" s="12">
        <v>0.141762748587789</v>
      </c>
      <c r="H7" s="11">
        <v>87975</v>
      </c>
      <c r="I7" s="13">
        <v>950</v>
      </c>
      <c r="J7" s="14">
        <v>108.9</v>
      </c>
      <c r="K7" s="15">
        <v>0.344444444444444</v>
      </c>
      <c r="L7" s="14">
        <v>14250</v>
      </c>
    </row>
    <row r="8" ht="25" customHeight="1" spans="1:12">
      <c r="A8" s="9">
        <v>4</v>
      </c>
      <c r="B8" s="9" t="s">
        <v>21</v>
      </c>
      <c r="C8" s="10" t="s">
        <v>22</v>
      </c>
      <c r="D8" s="10" t="s">
        <v>23</v>
      </c>
      <c r="E8" s="11">
        <v>3508</v>
      </c>
      <c r="F8" s="11">
        <v>278.5</v>
      </c>
      <c r="G8" s="12">
        <v>0.0775361758105704</v>
      </c>
      <c r="H8" s="11">
        <v>31572</v>
      </c>
      <c r="I8" s="13">
        <v>2800</v>
      </c>
      <c r="J8" s="14">
        <v>106.3</v>
      </c>
      <c r="K8" s="15">
        <v>0.312345679012346</v>
      </c>
      <c r="L8" s="14">
        <v>37800</v>
      </c>
    </row>
    <row r="9" ht="25" customHeight="1" spans="1:12">
      <c r="A9" s="9">
        <v>5</v>
      </c>
      <c r="B9" s="9" t="s">
        <v>24</v>
      </c>
      <c r="C9" s="10" t="s">
        <v>25</v>
      </c>
      <c r="D9" s="10" t="s">
        <v>26</v>
      </c>
      <c r="E9" s="16">
        <v>2970</v>
      </c>
      <c r="F9" s="17">
        <v>278</v>
      </c>
      <c r="G9" s="12">
        <v>0.0756016404859554</v>
      </c>
      <c r="H9" s="11">
        <v>89100</v>
      </c>
      <c r="I9" s="13">
        <v>530</v>
      </c>
      <c r="J9" s="14">
        <v>110</v>
      </c>
      <c r="K9" s="15">
        <v>0.358024691358025</v>
      </c>
      <c r="L9" s="14">
        <v>15900</v>
      </c>
    </row>
    <row r="10" ht="25" customHeight="1" spans="1:12">
      <c r="A10" s="9">
        <v>6</v>
      </c>
      <c r="B10" s="9" t="s">
        <v>27</v>
      </c>
      <c r="C10" s="10" t="s">
        <v>28</v>
      </c>
      <c r="D10" s="10" t="s">
        <v>29</v>
      </c>
      <c r="E10" s="11">
        <v>1496</v>
      </c>
      <c r="F10" s="11">
        <v>283.3</v>
      </c>
      <c r="G10" s="12">
        <v>0.0961077149268747</v>
      </c>
      <c r="H10" s="11">
        <v>149600</v>
      </c>
      <c r="I10" s="13">
        <v>315</v>
      </c>
      <c r="J10" s="14">
        <v>107.8</v>
      </c>
      <c r="K10" s="15">
        <v>0.330864197530864</v>
      </c>
      <c r="L10" s="14">
        <v>11340</v>
      </c>
    </row>
    <row r="11" ht="25" customHeight="1" spans="1:12">
      <c r="A11" s="9">
        <v>7</v>
      </c>
      <c r="B11" s="9" t="s">
        <v>30</v>
      </c>
      <c r="C11" s="10" t="s">
        <v>31</v>
      </c>
      <c r="D11" s="10" t="s">
        <v>32</v>
      </c>
      <c r="E11" s="11">
        <v>1900</v>
      </c>
      <c r="F11" s="11">
        <v>393.06</v>
      </c>
      <c r="G11" s="12">
        <v>0.520776909386366</v>
      </c>
      <c r="H11" s="11">
        <v>182400</v>
      </c>
      <c r="I11" s="13">
        <v>300</v>
      </c>
      <c r="J11" s="14">
        <v>124.28</v>
      </c>
      <c r="K11" s="15">
        <v>0.534320987654321</v>
      </c>
      <c r="L11" s="14">
        <v>16200</v>
      </c>
    </row>
    <row r="12" ht="25" customHeight="1" spans="1:12">
      <c r="A12" s="9">
        <v>8</v>
      </c>
      <c r="B12" s="9" t="s">
        <v>33</v>
      </c>
      <c r="C12" s="10" t="s">
        <v>34</v>
      </c>
      <c r="D12" s="10" t="s">
        <v>35</v>
      </c>
      <c r="E12" s="11">
        <v>1280</v>
      </c>
      <c r="F12" s="11">
        <v>314.05</v>
      </c>
      <c r="G12" s="12">
        <v>0.215081637390699</v>
      </c>
      <c r="H12" s="11">
        <v>23040</v>
      </c>
      <c r="I12" s="13">
        <v>700</v>
      </c>
      <c r="J12" s="14">
        <v>134.32</v>
      </c>
      <c r="K12" s="15">
        <v>0.658271604938272</v>
      </c>
      <c r="L12" s="14">
        <v>25200</v>
      </c>
    </row>
    <row r="13" ht="25" customHeight="1" spans="1:12">
      <c r="A13" s="9">
        <v>9</v>
      </c>
      <c r="B13" s="9" t="s">
        <v>36</v>
      </c>
      <c r="C13" s="10" t="s">
        <v>37</v>
      </c>
      <c r="D13" s="10" t="s">
        <v>38</v>
      </c>
      <c r="E13" s="11">
        <v>1850</v>
      </c>
      <c r="F13" s="11">
        <v>291.4</v>
      </c>
      <c r="G13" s="12">
        <v>0.127447187185638</v>
      </c>
      <c r="H13" s="11">
        <v>58275</v>
      </c>
      <c r="I13" s="13">
        <v>1524</v>
      </c>
      <c r="J13" s="14">
        <v>114.6</v>
      </c>
      <c r="K13" s="15">
        <v>0.414814814814815</v>
      </c>
      <c r="L13" s="14">
        <v>62179</v>
      </c>
    </row>
    <row r="14" ht="25" customHeight="1" spans="1:12">
      <c r="A14" s="9">
        <v>10</v>
      </c>
      <c r="B14" s="9" t="s">
        <v>39</v>
      </c>
      <c r="C14" s="10" t="s">
        <v>40</v>
      </c>
      <c r="D14" s="10" t="s">
        <v>41</v>
      </c>
      <c r="E14" s="11">
        <v>2000</v>
      </c>
      <c r="F14" s="11">
        <v>284.6</v>
      </c>
      <c r="G14" s="12">
        <v>0.101137506770874</v>
      </c>
      <c r="H14" s="11">
        <v>54000</v>
      </c>
      <c r="I14" s="13">
        <v>2288</v>
      </c>
      <c r="J14" s="14">
        <v>109.2</v>
      </c>
      <c r="K14" s="15">
        <v>0.348148148148148</v>
      </c>
      <c r="L14" s="14">
        <v>27456</v>
      </c>
    </row>
    <row r="15" ht="25" customHeight="1" spans="1:12">
      <c r="A15" s="9">
        <v>11</v>
      </c>
      <c r="B15" s="9" t="s">
        <v>42</v>
      </c>
      <c r="C15" s="10" t="s">
        <v>43</v>
      </c>
      <c r="D15" s="10" t="s">
        <v>44</v>
      </c>
      <c r="E15" s="11">
        <v>1744</v>
      </c>
      <c r="F15" s="11">
        <v>295.8</v>
      </c>
      <c r="G15" s="12">
        <v>0.14447109804225</v>
      </c>
      <c r="H15" s="11">
        <v>28776</v>
      </c>
      <c r="I15" s="13">
        <v>1524</v>
      </c>
      <c r="J15" s="14">
        <v>102.9</v>
      </c>
      <c r="K15" s="15">
        <v>0.27037037037037</v>
      </c>
      <c r="L15" s="14">
        <v>18288</v>
      </c>
    </row>
    <row r="16" ht="25" customHeight="1" spans="1:12">
      <c r="A16" s="9">
        <v>12</v>
      </c>
      <c r="B16" s="9" t="s">
        <v>45</v>
      </c>
      <c r="C16" s="10" t="s">
        <v>46</v>
      </c>
      <c r="D16" s="10" t="s">
        <v>47</v>
      </c>
      <c r="E16" s="11"/>
      <c r="F16" s="11"/>
      <c r="G16" s="12"/>
      <c r="H16" s="11"/>
      <c r="I16" s="13">
        <v>1200</v>
      </c>
      <c r="J16" s="14">
        <v>104.6</v>
      </c>
      <c r="K16" s="15">
        <v>0.291358024691358</v>
      </c>
      <c r="L16" s="14">
        <v>13680</v>
      </c>
    </row>
    <row r="17" ht="25" customHeight="1" spans="1:12">
      <c r="A17" s="9">
        <v>13</v>
      </c>
      <c r="B17" s="9" t="s">
        <v>48</v>
      </c>
      <c r="C17" s="10" t="s">
        <v>49</v>
      </c>
      <c r="D17" s="10" t="s">
        <v>50</v>
      </c>
      <c r="E17" s="11">
        <v>13850</v>
      </c>
      <c r="F17" s="11">
        <v>281.63</v>
      </c>
      <c r="G17" s="12">
        <v>0.0896463669426604</v>
      </c>
      <c r="H17" s="11">
        <v>498600</v>
      </c>
      <c r="I17" s="13"/>
      <c r="J17" s="14"/>
      <c r="K17" s="15"/>
      <c r="L17" s="14"/>
    </row>
    <row r="18" ht="25" customHeight="1" spans="1:12">
      <c r="A18" s="9">
        <v>14</v>
      </c>
      <c r="B18" s="9" t="s">
        <v>51</v>
      </c>
      <c r="C18" s="10" t="s">
        <v>52</v>
      </c>
      <c r="D18" s="10" t="s">
        <v>53</v>
      </c>
      <c r="E18" s="11"/>
      <c r="F18" s="11"/>
      <c r="G18" s="12"/>
      <c r="H18" s="11"/>
      <c r="I18" s="13"/>
      <c r="J18" s="14"/>
      <c r="K18" s="15"/>
      <c r="L18" s="14"/>
    </row>
    <row r="19" ht="25" customHeight="1" spans="1:12">
      <c r="A19" s="9">
        <v>15</v>
      </c>
      <c r="B19" s="9" t="s">
        <v>54</v>
      </c>
      <c r="C19" s="10" t="s">
        <v>55</v>
      </c>
      <c r="D19" s="10" t="s">
        <v>56</v>
      </c>
      <c r="E19" s="11"/>
      <c r="F19" s="11"/>
      <c r="G19" s="12"/>
      <c r="H19" s="11"/>
      <c r="I19" s="13">
        <v>1221.54</v>
      </c>
      <c r="J19" s="14">
        <v>105.2</v>
      </c>
      <c r="K19" s="15">
        <v>0.298765432098765</v>
      </c>
      <c r="L19" s="14">
        <v>84286.26</v>
      </c>
    </row>
    <row r="20" ht="25" customHeight="1" spans="1:12">
      <c r="A20" s="9">
        <v>16</v>
      </c>
      <c r="B20" s="9" t="s">
        <v>57</v>
      </c>
      <c r="C20" s="10" t="s">
        <v>58</v>
      </c>
      <c r="D20" s="9" t="s">
        <v>59</v>
      </c>
      <c r="E20" s="11">
        <v>550</v>
      </c>
      <c r="F20" s="11">
        <v>287.9</v>
      </c>
      <c r="G20" s="12">
        <v>0.113905439913333</v>
      </c>
      <c r="H20" s="11">
        <v>53625</v>
      </c>
      <c r="I20" s="13"/>
      <c r="J20" s="14"/>
      <c r="K20" s="15"/>
      <c r="L20" s="14"/>
    </row>
    <row r="21" ht="25" customHeight="1" spans="1:12">
      <c r="A21" s="9">
        <v>17</v>
      </c>
      <c r="B21" s="9" t="s">
        <v>60</v>
      </c>
      <c r="C21" s="10" t="s">
        <v>61</v>
      </c>
      <c r="D21" s="9" t="s">
        <v>62</v>
      </c>
      <c r="E21" s="11">
        <v>2827.54</v>
      </c>
      <c r="F21" s="11">
        <v>295.8</v>
      </c>
      <c r="G21" s="12">
        <v>0.14447109804225</v>
      </c>
      <c r="H21" s="11">
        <v>129784.1</v>
      </c>
      <c r="I21" s="13"/>
      <c r="J21" s="14"/>
      <c r="K21" s="15"/>
      <c r="L21" s="14"/>
    </row>
    <row r="22" ht="25" customHeight="1" spans="1:12">
      <c r="A22" s="9">
        <v>18</v>
      </c>
      <c r="B22" s="9" t="s">
        <v>63</v>
      </c>
      <c r="C22" s="10" t="s">
        <v>64</v>
      </c>
      <c r="D22" s="9" t="s">
        <v>65</v>
      </c>
      <c r="E22" s="11">
        <v>2000</v>
      </c>
      <c r="F22" s="11">
        <v>295.4</v>
      </c>
      <c r="G22" s="12">
        <v>0.142923469782558</v>
      </c>
      <c r="H22" s="11">
        <v>51000</v>
      </c>
      <c r="I22" s="13"/>
      <c r="J22" s="14"/>
      <c r="K22" s="15"/>
      <c r="L22" s="14"/>
    </row>
    <row r="23" ht="25" customHeight="1" spans="1:12">
      <c r="A23" s="18">
        <v>19</v>
      </c>
      <c r="B23" s="9" t="s">
        <v>66</v>
      </c>
      <c r="C23" s="10" t="s">
        <v>67</v>
      </c>
      <c r="D23" s="9" t="s">
        <v>68</v>
      </c>
      <c r="E23" s="11">
        <v>2000</v>
      </c>
      <c r="F23" s="11">
        <v>402.68</v>
      </c>
      <c r="G23" s="12">
        <v>0.557997369031959</v>
      </c>
      <c r="H23" s="11">
        <v>42000</v>
      </c>
      <c r="I23" s="13"/>
      <c r="J23" s="14"/>
      <c r="K23" s="15"/>
      <c r="L23" s="14"/>
    </row>
    <row r="24" ht="25" customHeight="1" spans="1:12">
      <c r="A24" s="19">
        <v>20</v>
      </c>
      <c r="B24" s="9" t="s">
        <v>69</v>
      </c>
      <c r="C24" s="10" t="s">
        <v>70</v>
      </c>
      <c r="D24" s="9" t="s">
        <v>71</v>
      </c>
      <c r="E24" s="11">
        <v>1350</v>
      </c>
      <c r="F24" s="11">
        <v>321.6</v>
      </c>
      <c r="G24" s="12">
        <v>0.244293120792386</v>
      </c>
      <c r="H24" s="11">
        <v>54675</v>
      </c>
      <c r="I24" s="13"/>
      <c r="J24" s="14"/>
      <c r="K24" s="15"/>
      <c r="L24" s="14"/>
    </row>
    <row r="25" ht="25" customHeight="1" spans="1:12">
      <c r="A25" s="19">
        <v>21</v>
      </c>
      <c r="B25" s="9" t="s">
        <v>72</v>
      </c>
      <c r="C25" s="10" t="s">
        <v>73</v>
      </c>
      <c r="D25" s="9" t="s">
        <v>74</v>
      </c>
      <c r="E25" s="11">
        <v>2646</v>
      </c>
      <c r="F25" s="11">
        <v>298</v>
      </c>
      <c r="G25" s="12">
        <v>0.152983053470556</v>
      </c>
      <c r="H25" s="11">
        <v>100018.8</v>
      </c>
      <c r="I25" s="13"/>
      <c r="J25" s="14"/>
      <c r="K25" s="15"/>
      <c r="L25" s="14"/>
    </row>
    <row r="26" ht="25" customHeight="1" spans="1:12">
      <c r="A26" s="19">
        <v>22</v>
      </c>
      <c r="B26" s="9" t="s">
        <v>75</v>
      </c>
      <c r="C26" s="10" t="s">
        <v>76</v>
      </c>
      <c r="D26" s="9" t="s">
        <v>77</v>
      </c>
      <c r="E26" s="11">
        <v>1000</v>
      </c>
      <c r="F26" s="11">
        <v>273.5</v>
      </c>
      <c r="G26" s="12">
        <v>0.0581908225644201</v>
      </c>
      <c r="H26" s="11">
        <v>24000</v>
      </c>
      <c r="I26" s="13"/>
      <c r="J26" s="14"/>
      <c r="K26" s="15"/>
      <c r="L26" s="14"/>
    </row>
    <row r="27" ht="25" customHeight="1" spans="1:12">
      <c r="A27" s="19" t="s">
        <v>78</v>
      </c>
      <c r="B27" s="18"/>
      <c r="C27" s="18"/>
      <c r="D27" s="18"/>
      <c r="E27" s="20">
        <f>SUM(E5:E26)</f>
        <v>47281.54</v>
      </c>
      <c r="F27" s="7"/>
      <c r="G27" s="20"/>
      <c r="H27" s="20">
        <f>SUM(H5:H26)</f>
        <v>1698440.9</v>
      </c>
      <c r="I27" s="20">
        <f>SUM(I5:I26)</f>
        <v>14972.54</v>
      </c>
      <c r="J27" s="21"/>
      <c r="K27" s="21"/>
      <c r="L27" s="21">
        <f>SUM(L5:L26)</f>
        <v>487979.26</v>
      </c>
    </row>
  </sheetData>
  <mergeCells count="7">
    <mergeCell ref="A1:L1"/>
    <mergeCell ref="E3:H3"/>
    <mergeCell ref="I3:L3"/>
    <mergeCell ref="A3:A4"/>
    <mergeCell ref="B3:B4"/>
    <mergeCell ref="C3:C4"/>
    <mergeCell ref="D3:D4"/>
  </mergeCells>
  <pageMargins left="0.472222222222222" right="0.432638888888889" top="0.511805555555556" bottom="0.472222222222222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小麦油菜公示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缘来是你</cp:lastModifiedBy>
  <dcterms:created xsi:type="dcterms:W3CDTF">2024-11-21T02:29:00Z</dcterms:created>
  <dcterms:modified xsi:type="dcterms:W3CDTF">2025-11-28T02:12:57Z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D5EFB96828BC45A8A9AB11775A376E3A_13</vt:lpwstr>
  </property>
  <property fmtid="{D5CDD505-2E9C-101B-9397-08002B2CF9AE}" pid="3" name="KSOProductBuildVer">
    <vt:lpwstr>2052-12.1.0.23542</vt:lpwstr>
  </property>
</Properties>
</file>